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Analüüsid, ülevaated, hinnangud\"/>
    </mc:Choice>
  </mc:AlternateContent>
  <bookViews>
    <workbookView xWindow="0" yWindow="0" windowWidth="28800" windowHeight="12435"/>
  </bookViews>
  <sheets>
    <sheet name="Leh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5" i="1" l="1"/>
  <c r="AG4" i="1"/>
  <c r="AG5" i="1"/>
  <c r="AJ30" i="1" l="1"/>
  <c r="AJ32" i="1"/>
  <c r="AJ33" i="1"/>
  <c r="AJ34" i="1"/>
  <c r="AJ36" i="1"/>
  <c r="AJ37" i="1"/>
  <c r="AJ38" i="1"/>
  <c r="AJ39" i="1"/>
  <c r="AJ40" i="1"/>
  <c r="AJ41" i="1"/>
  <c r="AJ44" i="1"/>
  <c r="AM45" i="1"/>
  <c r="AL45" i="1"/>
  <c r="AI45" i="1"/>
  <c r="AH45" i="1"/>
  <c r="AG45" i="1"/>
  <c r="AE45" i="1"/>
  <c r="AD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M44" i="1"/>
  <c r="AL44" i="1"/>
  <c r="AI44" i="1"/>
  <c r="AH44" i="1"/>
  <c r="AG44" i="1"/>
  <c r="AE44" i="1"/>
  <c r="AD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M43" i="1"/>
  <c r="AL43" i="1"/>
  <c r="AI43" i="1"/>
  <c r="AH43" i="1"/>
  <c r="AG43" i="1"/>
  <c r="AE43" i="1"/>
  <c r="AD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M42" i="1"/>
  <c r="AL42" i="1"/>
  <c r="AI42" i="1"/>
  <c r="AH42" i="1"/>
  <c r="AG42" i="1"/>
  <c r="AE42" i="1"/>
  <c r="AD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M41" i="1"/>
  <c r="AL41" i="1"/>
  <c r="AI41" i="1"/>
  <c r="AH41" i="1"/>
  <c r="AG41" i="1"/>
  <c r="AE41" i="1"/>
  <c r="AD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M40" i="1"/>
  <c r="AL40" i="1"/>
  <c r="AI40" i="1"/>
  <c r="AH40" i="1"/>
  <c r="AG40" i="1"/>
  <c r="AE40" i="1"/>
  <c r="AD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M39" i="1"/>
  <c r="AL39" i="1"/>
  <c r="AI39" i="1"/>
  <c r="AH39" i="1"/>
  <c r="AG39" i="1"/>
  <c r="AE39" i="1"/>
  <c r="AD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M38" i="1"/>
  <c r="AL38" i="1"/>
  <c r="AI38" i="1"/>
  <c r="AH38" i="1"/>
  <c r="AG38" i="1"/>
  <c r="AE38" i="1"/>
  <c r="AD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M37" i="1"/>
  <c r="AL37" i="1"/>
  <c r="AI37" i="1"/>
  <c r="AH37" i="1"/>
  <c r="AG37" i="1"/>
  <c r="AE37" i="1"/>
  <c r="AD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M36" i="1"/>
  <c r="AL36" i="1"/>
  <c r="AI36" i="1"/>
  <c r="AH36" i="1"/>
  <c r="AG36" i="1"/>
  <c r="AE36" i="1"/>
  <c r="AD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M35" i="1"/>
  <c r="AL35" i="1"/>
  <c r="AI35" i="1"/>
  <c r="AH35" i="1"/>
  <c r="AG35" i="1"/>
  <c r="AE35" i="1"/>
  <c r="AD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M34" i="1"/>
  <c r="AL34" i="1"/>
  <c r="AI34" i="1"/>
  <c r="AH34" i="1"/>
  <c r="AG34" i="1"/>
  <c r="AE34" i="1"/>
  <c r="AD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M33" i="1"/>
  <c r="AL33" i="1"/>
  <c r="AI33" i="1"/>
  <c r="AH33" i="1"/>
  <c r="AG33" i="1"/>
  <c r="AE33" i="1"/>
  <c r="AD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M32" i="1"/>
  <c r="AL32" i="1"/>
  <c r="AI32" i="1"/>
  <c r="AH32" i="1"/>
  <c r="AG32" i="1"/>
  <c r="AE32" i="1"/>
  <c r="AD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M31" i="1"/>
  <c r="AL31" i="1"/>
  <c r="AI31" i="1"/>
  <c r="AH31" i="1"/>
  <c r="AG31" i="1"/>
  <c r="AE31" i="1"/>
  <c r="AD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M30" i="1"/>
  <c r="AL30" i="1"/>
  <c r="AI30" i="1"/>
  <c r="AH30" i="1"/>
  <c r="AG30" i="1"/>
  <c r="AE30" i="1"/>
  <c r="AD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M27" i="1"/>
  <c r="AL27" i="1"/>
  <c r="AJ27" i="1"/>
  <c r="AI27" i="1"/>
  <c r="AH27" i="1"/>
  <c r="AG27" i="1"/>
  <c r="AE27" i="1"/>
  <c r="AD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M26" i="1"/>
  <c r="AL26" i="1"/>
  <c r="AJ26" i="1"/>
  <c r="AI26" i="1"/>
  <c r="AH26" i="1"/>
  <c r="AG26" i="1"/>
  <c r="AE26" i="1"/>
  <c r="AD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M25" i="1"/>
  <c r="AL25" i="1"/>
  <c r="AJ25" i="1"/>
  <c r="AI25" i="1"/>
  <c r="AH25" i="1"/>
  <c r="AE25" i="1"/>
  <c r="AD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M24" i="1"/>
  <c r="AL24" i="1"/>
  <c r="AJ24" i="1"/>
  <c r="AI24" i="1"/>
  <c r="AH24" i="1"/>
  <c r="AG24" i="1"/>
  <c r="AE24" i="1"/>
  <c r="AD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M23" i="1"/>
  <c r="AL23" i="1"/>
  <c r="AJ23" i="1"/>
  <c r="AI23" i="1"/>
  <c r="AH23" i="1"/>
  <c r="AG23" i="1"/>
  <c r="AE23" i="1"/>
  <c r="AD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M22" i="1"/>
  <c r="AL22" i="1"/>
  <c r="AJ22" i="1"/>
  <c r="AI22" i="1"/>
  <c r="AH22" i="1"/>
  <c r="AG22" i="1"/>
  <c r="AE22" i="1"/>
  <c r="AD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M21" i="1"/>
  <c r="AL21" i="1"/>
  <c r="AJ21" i="1"/>
  <c r="AI21" i="1"/>
  <c r="AH21" i="1"/>
  <c r="AG21" i="1"/>
  <c r="AE21" i="1"/>
  <c r="AD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M20" i="1"/>
  <c r="AL20" i="1"/>
  <c r="AJ20" i="1"/>
  <c r="AI20" i="1"/>
  <c r="AH20" i="1"/>
  <c r="AG20" i="1"/>
  <c r="AE20" i="1"/>
  <c r="AD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M19" i="1"/>
  <c r="AL19" i="1"/>
  <c r="AJ19" i="1"/>
  <c r="AI19" i="1"/>
  <c r="AH19" i="1"/>
  <c r="AG19" i="1"/>
  <c r="AE19" i="1"/>
  <c r="AD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M18" i="1"/>
  <c r="AL18" i="1"/>
  <c r="AJ18" i="1"/>
  <c r="AI18" i="1"/>
  <c r="AH18" i="1"/>
  <c r="AG18" i="1"/>
  <c r="AE18" i="1"/>
  <c r="AD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M17" i="1"/>
  <c r="AL17" i="1"/>
  <c r="AJ17" i="1"/>
  <c r="AI17" i="1"/>
  <c r="AH17" i="1"/>
  <c r="AG17" i="1"/>
  <c r="AE17" i="1"/>
  <c r="AD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M16" i="1"/>
  <c r="AL16" i="1"/>
  <c r="AJ16" i="1"/>
  <c r="AI16" i="1"/>
  <c r="AH16" i="1"/>
  <c r="AG16" i="1"/>
  <c r="AE16" i="1"/>
  <c r="AD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M15" i="1"/>
  <c r="AL15" i="1"/>
  <c r="AJ15" i="1"/>
  <c r="AI15" i="1"/>
  <c r="AH15" i="1"/>
  <c r="AG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M14" i="1"/>
  <c r="AL14" i="1"/>
  <c r="AJ14" i="1"/>
  <c r="AI14" i="1"/>
  <c r="AH14" i="1"/>
  <c r="AG14" i="1"/>
  <c r="AE14" i="1"/>
  <c r="AD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M13" i="1"/>
  <c r="AL13" i="1"/>
  <c r="AJ13" i="1"/>
  <c r="AI13" i="1"/>
  <c r="AH13" i="1"/>
  <c r="AG13" i="1"/>
  <c r="AE13" i="1"/>
  <c r="AD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M12" i="1"/>
  <c r="AL12" i="1"/>
  <c r="AJ12" i="1"/>
  <c r="AI12" i="1"/>
  <c r="AH12" i="1"/>
  <c r="AG12" i="1"/>
  <c r="AE12" i="1"/>
  <c r="AD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M11" i="1"/>
  <c r="AL11" i="1"/>
  <c r="AJ11" i="1"/>
  <c r="AI11" i="1"/>
  <c r="AH11" i="1"/>
  <c r="AG11" i="1"/>
  <c r="AE11" i="1"/>
  <c r="AD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M10" i="1"/>
  <c r="AL10" i="1"/>
  <c r="AJ10" i="1"/>
  <c r="AI10" i="1"/>
  <c r="AH10" i="1"/>
  <c r="AG10" i="1"/>
  <c r="AE10" i="1"/>
  <c r="AD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M9" i="1"/>
  <c r="AL9" i="1"/>
  <c r="AJ9" i="1"/>
  <c r="AI9" i="1"/>
  <c r="AH9" i="1"/>
  <c r="AG9" i="1"/>
  <c r="AE9" i="1"/>
  <c r="AD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M8" i="1"/>
  <c r="AL8" i="1"/>
  <c r="AJ8" i="1"/>
  <c r="AI8" i="1"/>
  <c r="AH8" i="1"/>
  <c r="AG8" i="1"/>
  <c r="AE8" i="1"/>
  <c r="AD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M7" i="1"/>
  <c r="AL7" i="1"/>
  <c r="AJ7" i="1"/>
  <c r="AI7" i="1"/>
  <c r="AH7" i="1"/>
  <c r="AG7" i="1"/>
  <c r="AE7" i="1"/>
  <c r="AD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M6" i="1"/>
  <c r="AL6" i="1"/>
  <c r="AJ6" i="1"/>
  <c r="AI6" i="1"/>
  <c r="AH6" i="1"/>
  <c r="AG6" i="1"/>
  <c r="AE6" i="1"/>
  <c r="AD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M5" i="1"/>
  <c r="AL5" i="1"/>
  <c r="AJ5" i="1"/>
  <c r="AI5" i="1"/>
  <c r="AH5" i="1"/>
  <c r="AE5" i="1"/>
  <c r="AD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M4" i="1"/>
  <c r="AL4" i="1"/>
  <c r="AJ4" i="1"/>
  <c r="AI4" i="1"/>
  <c r="AH4" i="1"/>
  <c r="AE4" i="1"/>
  <c r="AD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J42" i="1" l="1"/>
  <c r="AJ35" i="1" l="1"/>
  <c r="AJ31" i="1"/>
  <c r="AJ43" i="1"/>
  <c r="AJ45" i="1" l="1"/>
</calcChain>
</file>

<file path=xl/sharedStrings.xml><?xml version="1.0" encoding="utf-8"?>
<sst xmlns="http://schemas.openxmlformats.org/spreadsheetml/2006/main" count="57" uniqueCount="54">
  <si>
    <t>Finantsaruanded/erakonnad</t>
  </si>
  <si>
    <t>Reformierakond</t>
  </si>
  <si>
    <t>Keskerakond</t>
  </si>
  <si>
    <t>IRL</t>
  </si>
  <si>
    <t>SDE</t>
  </si>
  <si>
    <t>EKRE</t>
  </si>
  <si>
    <t>Vabaerakond</t>
  </si>
  <si>
    <t>Rohelised</t>
  </si>
  <si>
    <t>EIP</t>
  </si>
  <si>
    <t>RÜE</t>
  </si>
  <si>
    <t>EÜVP</t>
  </si>
  <si>
    <t>PMK</t>
  </si>
  <si>
    <t>B I L A N S S</t>
  </si>
  <si>
    <t>Raha</t>
  </si>
  <si>
    <t xml:space="preserve">   pangas</t>
  </si>
  <si>
    <t xml:space="preserve">   kassas</t>
  </si>
  <si>
    <t>Nõuded ja ettemaksed</t>
  </si>
  <si>
    <t>Varud</t>
  </si>
  <si>
    <t>Käibevara kokku</t>
  </si>
  <si>
    <t>Pikaajal.nõuded ja ettemaksed</t>
  </si>
  <si>
    <t>Materiaalne põhivara</t>
  </si>
  <si>
    <t>Põhivara kokku</t>
  </si>
  <si>
    <t>VARAD KOKKU (AKTIVA)</t>
  </si>
  <si>
    <t>Laenukohustus</t>
  </si>
  <si>
    <t>Võlad ja ettemaksed</t>
  </si>
  <si>
    <t xml:space="preserve">   võlad tarnijatele</t>
  </si>
  <si>
    <t xml:space="preserve">   töövõtjatele</t>
  </si>
  <si>
    <t xml:space="preserve">   maksuvõlad</t>
  </si>
  <si>
    <t xml:space="preserve">   muud</t>
  </si>
  <si>
    <t xml:space="preserve">   viitvõlad</t>
  </si>
  <si>
    <t>Lühiajal.koh.kokku</t>
  </si>
  <si>
    <t>Pikaajal.koh.kokku (laen)</t>
  </si>
  <si>
    <t>Kohustused kokku</t>
  </si>
  <si>
    <t>Eelm.per.akum.tulem</t>
  </si>
  <si>
    <t>Aruandeaasta tulem</t>
  </si>
  <si>
    <t>Netovara kokku</t>
  </si>
  <si>
    <t>KOH. JA NETOVARA KOKKU (PASSIVA)</t>
  </si>
  <si>
    <t>T U L E M I A R U A N N E</t>
  </si>
  <si>
    <t>Liikmemaksud</t>
  </si>
  <si>
    <t>Annetused ja toetused</t>
  </si>
  <si>
    <t xml:space="preserve">   riigieelarvest</t>
  </si>
  <si>
    <t xml:space="preserve">   annetused</t>
  </si>
  <si>
    <t>Tulu ettevõtlusest</t>
  </si>
  <si>
    <t>Tulu kokku</t>
  </si>
  <si>
    <t>Sihtotstarbelise finants-ga seot.kulud</t>
  </si>
  <si>
    <t>Jagatud annetused ja toetused</t>
  </si>
  <si>
    <t>Tegevuskulud</t>
  </si>
  <si>
    <t>Tööjõukulud</t>
  </si>
  <si>
    <t>Põhivara kulum</t>
  </si>
  <si>
    <t>Muud kulud</t>
  </si>
  <si>
    <t>Kulud kokku</t>
  </si>
  <si>
    <t>Põhitegevuse tulem kokku</t>
  </si>
  <si>
    <t>Finantstulud/kulud</t>
  </si>
  <si>
    <t>esitamata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</si>
</sst>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[Red]\-#,##0\ "/>
  </numFmts>
  <fonts count="9" x14ac:knownFonts="1">
    <font>
      <sz val="11"/>
      <color theme="1"/>
      <name val="Calibri Light"/>
      <family val="2"/>
      <charset val="186"/>
      <scheme val="minor"/>
    </font>
    <font>
      <sz val="11"/>
      <color theme="1"/>
      <name val="Calibri Light"/>
      <family val="2"/>
      <charset val="186"/>
      <scheme val="minor"/>
    </font>
    <font>
      <b/>
      <sz val="10"/>
      <color indexed="8"/>
      <name val="Calibri Light"/>
      <family val="2"/>
      <charset val="186"/>
      <scheme val="minor"/>
    </font>
    <font>
      <b/>
      <sz val="10"/>
      <name val="Calibri Light"/>
      <family val="2"/>
      <charset val="186"/>
      <scheme val="minor"/>
    </font>
    <font>
      <b/>
      <u/>
      <sz val="10"/>
      <name val="Calibri Light"/>
      <family val="2"/>
      <charset val="186"/>
      <scheme val="minor"/>
    </font>
    <font>
      <b/>
      <sz val="10"/>
      <color theme="1"/>
      <name val="Calibri Light"/>
      <family val="2"/>
      <charset val="186"/>
      <scheme val="minor"/>
    </font>
    <font>
      <sz val="10"/>
      <color theme="1"/>
      <name val="Calibri Light"/>
      <family val="2"/>
      <charset val="186"/>
      <scheme val="minor"/>
    </font>
    <font>
      <sz val="10"/>
      <color indexed="8"/>
      <name val="Calibri Light"/>
      <family val="2"/>
      <charset val="186"/>
      <scheme val="minor"/>
    </font>
    <font>
      <sz val="10"/>
      <name val="Calibri Light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Fill="1" applyBorder="1"/>
    <xf numFmtId="0" fontId="2" fillId="0" borderId="5" xfId="0" applyFont="1" applyFill="1" applyBorder="1"/>
    <xf numFmtId="0" fontId="2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right"/>
    </xf>
    <xf numFmtId="164" fontId="6" fillId="0" borderId="20" xfId="0" applyNumberFormat="1" applyFont="1" applyFill="1" applyBorder="1" applyAlignment="1">
      <alignment horizontal="right"/>
    </xf>
    <xf numFmtId="164" fontId="6" fillId="0" borderId="20" xfId="1" applyNumberFormat="1" applyFont="1" applyFill="1" applyBorder="1" applyAlignment="1">
      <alignment horizontal="right"/>
    </xf>
    <xf numFmtId="164" fontId="7" fillId="0" borderId="20" xfId="1" applyNumberFormat="1" applyFont="1" applyFill="1" applyBorder="1" applyAlignment="1">
      <alignment horizontal="right"/>
    </xf>
    <xf numFmtId="164" fontId="7" fillId="0" borderId="21" xfId="1" applyNumberFormat="1" applyFont="1" applyFill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164" fontId="6" fillId="0" borderId="23" xfId="0" applyNumberFormat="1" applyFont="1" applyFill="1" applyBorder="1" applyAlignment="1">
      <alignment horizontal="right"/>
    </xf>
    <xf numFmtId="164" fontId="6" fillId="0" borderId="21" xfId="0" applyNumberFormat="1" applyFont="1" applyFill="1" applyBorder="1" applyAlignment="1">
      <alignment horizontal="right"/>
    </xf>
    <xf numFmtId="164" fontId="7" fillId="0" borderId="24" xfId="1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7" fillId="0" borderId="12" xfId="1" applyNumberFormat="1" applyFont="1" applyFill="1" applyBorder="1" applyAlignment="1">
      <alignment horizontal="right"/>
    </xf>
    <xf numFmtId="0" fontId="6" fillId="0" borderId="0" xfId="0" applyFont="1" applyFill="1" applyBorder="1"/>
    <xf numFmtId="0" fontId="2" fillId="3" borderId="18" xfId="0" applyFont="1" applyFill="1" applyBorder="1"/>
    <xf numFmtId="164" fontId="5" fillId="3" borderId="19" xfId="0" applyNumberFormat="1" applyFont="1" applyFill="1" applyBorder="1" applyAlignment="1">
      <alignment horizontal="right"/>
    </xf>
    <xf numFmtId="164" fontId="5" fillId="3" borderId="20" xfId="0" applyNumberFormat="1" applyFont="1" applyFill="1" applyBorder="1" applyAlignment="1">
      <alignment horizontal="right"/>
    </xf>
    <xf numFmtId="164" fontId="5" fillId="3" borderId="20" xfId="1" applyNumberFormat="1" applyFont="1" applyFill="1" applyBorder="1" applyAlignment="1">
      <alignment horizontal="right"/>
    </xf>
    <xf numFmtId="164" fontId="2" fillId="3" borderId="20" xfId="1" applyNumberFormat="1" applyFont="1" applyFill="1" applyBorder="1" applyAlignment="1">
      <alignment horizontal="right"/>
    </xf>
    <xf numFmtId="164" fontId="2" fillId="3" borderId="21" xfId="1" applyNumberFormat="1" applyFont="1" applyFill="1" applyBorder="1" applyAlignment="1">
      <alignment horizontal="right"/>
    </xf>
    <xf numFmtId="164" fontId="5" fillId="3" borderId="22" xfId="0" applyNumberFormat="1" applyFont="1" applyFill="1" applyBorder="1" applyAlignment="1">
      <alignment horizontal="right"/>
    </xf>
    <xf numFmtId="164" fontId="5" fillId="3" borderId="23" xfId="0" applyNumberFormat="1" applyFont="1" applyFill="1" applyBorder="1" applyAlignment="1">
      <alignment horizontal="right"/>
    </xf>
    <xf numFmtId="164" fontId="2" fillId="0" borderId="20" xfId="1" applyNumberFormat="1" applyFont="1" applyFill="1" applyBorder="1" applyAlignment="1">
      <alignment horizontal="right"/>
    </xf>
    <xf numFmtId="164" fontId="2" fillId="0" borderId="21" xfId="1" applyNumberFormat="1" applyFont="1" applyFill="1" applyBorder="1" applyAlignment="1">
      <alignment horizontal="right"/>
    </xf>
    <xf numFmtId="164" fontId="5" fillId="0" borderId="20" xfId="0" applyNumberFormat="1" applyFont="1" applyFill="1" applyBorder="1" applyAlignment="1">
      <alignment horizontal="right"/>
    </xf>
    <xf numFmtId="164" fontId="5" fillId="0" borderId="21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164" fontId="2" fillId="0" borderId="24" xfId="1" applyNumberFormat="1" applyFont="1" applyFill="1" applyBorder="1" applyAlignment="1">
      <alignment horizontal="right"/>
    </xf>
    <xf numFmtId="0" fontId="2" fillId="0" borderId="18" xfId="0" applyFont="1" applyFill="1" applyBorder="1"/>
    <xf numFmtId="164" fontId="5" fillId="0" borderId="20" xfId="1" applyNumberFormat="1" applyFont="1" applyFill="1" applyBorder="1" applyAlignment="1">
      <alignment horizontal="right"/>
    </xf>
    <xf numFmtId="164" fontId="5" fillId="0" borderId="22" xfId="0" applyNumberFormat="1" applyFont="1" applyFill="1" applyBorder="1" applyAlignment="1">
      <alignment horizontal="right"/>
    </xf>
    <xf numFmtId="164" fontId="5" fillId="0" borderId="23" xfId="0" applyNumberFormat="1" applyFont="1" applyFill="1" applyBorder="1" applyAlignment="1">
      <alignment horizontal="right"/>
    </xf>
    <xf numFmtId="0" fontId="7" fillId="0" borderId="18" xfId="0" applyFont="1" applyFill="1" applyBorder="1"/>
    <xf numFmtId="0" fontId="7" fillId="0" borderId="0" xfId="0" applyFont="1" applyFill="1" applyBorder="1"/>
    <xf numFmtId="164" fontId="6" fillId="0" borderId="18" xfId="0" applyNumberFormat="1" applyFont="1" applyFill="1" applyBorder="1"/>
    <xf numFmtId="164" fontId="6" fillId="0" borderId="0" xfId="0" applyNumberFormat="1" applyFont="1" applyFill="1" applyBorder="1"/>
    <xf numFmtId="164" fontId="2" fillId="3" borderId="18" xfId="0" applyNumberFormat="1" applyFont="1" applyFill="1" applyBorder="1"/>
    <xf numFmtId="164" fontId="2" fillId="0" borderId="0" xfId="0" applyNumberFormat="1" applyFont="1" applyFill="1" applyBorder="1"/>
    <xf numFmtId="0" fontId="4" fillId="2" borderId="18" xfId="0" applyFont="1" applyFill="1" applyBorder="1"/>
    <xf numFmtId="164" fontId="5" fillId="2" borderId="19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right"/>
    </xf>
    <xf numFmtId="164" fontId="2" fillId="2" borderId="21" xfId="1" applyNumberFormat="1" applyFont="1" applyFill="1" applyBorder="1" applyAlignment="1">
      <alignment horizontal="right"/>
    </xf>
    <xf numFmtId="164" fontId="5" fillId="2" borderId="21" xfId="0" applyNumberFormat="1" applyFont="1" applyFill="1" applyBorder="1" applyAlignment="1">
      <alignment horizontal="right"/>
    </xf>
    <xf numFmtId="164" fontId="2" fillId="2" borderId="24" xfId="1" applyNumberFormat="1" applyFont="1" applyFill="1" applyBorder="1" applyAlignment="1">
      <alignment horizontal="right"/>
    </xf>
    <xf numFmtId="3" fontId="6" fillId="0" borderId="18" xfId="0" applyNumberFormat="1" applyFont="1" applyFill="1" applyBorder="1"/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6" fillId="0" borderId="20" xfId="1" applyNumberFormat="1" applyFont="1" applyFill="1" applyBorder="1" applyAlignment="1">
      <alignment horizontal="right"/>
    </xf>
    <xf numFmtId="3" fontId="7" fillId="0" borderId="20" xfId="1" applyNumberFormat="1" applyFont="1" applyFill="1" applyBorder="1" applyAlignment="1">
      <alignment horizontal="right"/>
    </xf>
    <xf numFmtId="3" fontId="8" fillId="0" borderId="20" xfId="1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3" fontId="7" fillId="0" borderId="21" xfId="1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3" fontId="7" fillId="0" borderId="24" xfId="1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164" fontId="3" fillId="0" borderId="20" xfId="1" applyNumberFormat="1" applyFont="1" applyFill="1" applyBorder="1" applyAlignment="1">
      <alignment horizontal="right"/>
    </xf>
    <xf numFmtId="164" fontId="8" fillId="0" borderId="20" xfId="1" applyNumberFormat="1" applyFont="1" applyFill="1" applyBorder="1" applyAlignment="1">
      <alignment horizontal="right"/>
    </xf>
    <xf numFmtId="164" fontId="2" fillId="2" borderId="20" xfId="1" applyNumberFormat="1" applyFont="1" applyFill="1" applyBorder="1" applyAlignment="1">
      <alignment horizontal="right"/>
    </xf>
    <xf numFmtId="164" fontId="7" fillId="0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5" fillId="3" borderId="21" xfId="0" applyNumberFormat="1" applyFont="1" applyFill="1" applyBorder="1" applyAlignment="1">
      <alignment horizontal="right"/>
    </xf>
    <xf numFmtId="164" fontId="2" fillId="3" borderId="24" xfId="1" applyNumberFormat="1" applyFont="1" applyFill="1" applyBorder="1" applyAlignment="1">
      <alignment horizontal="right"/>
    </xf>
    <xf numFmtId="0" fontId="4" fillId="2" borderId="33" xfId="0" applyFont="1" applyFill="1" applyBorder="1"/>
    <xf numFmtId="0" fontId="3" fillId="2" borderId="13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right"/>
    </xf>
    <xf numFmtId="164" fontId="5" fillId="2" borderId="15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>
      <alignment horizontal="right"/>
    </xf>
    <xf numFmtId="164" fontId="5" fillId="4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right"/>
    </xf>
    <xf numFmtId="164" fontId="3" fillId="2" borderId="13" xfId="0" applyNumberFormat="1" applyFont="1" applyFill="1" applyBorder="1" applyAlignment="1">
      <alignment horizontal="right"/>
    </xf>
    <xf numFmtId="164" fontId="5" fillId="2" borderId="34" xfId="0" applyNumberFormat="1" applyFont="1" applyFill="1" applyBorder="1" applyAlignment="1">
      <alignment horizontal="right"/>
    </xf>
    <xf numFmtId="164" fontId="2" fillId="2" borderId="27" xfId="0" applyNumberFormat="1" applyFont="1" applyFill="1" applyBorder="1"/>
    <xf numFmtId="164" fontId="5" fillId="2" borderId="28" xfId="0" applyNumberFormat="1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right"/>
    </xf>
    <xf numFmtId="164" fontId="2" fillId="2" borderId="29" xfId="1" applyNumberFormat="1" applyFont="1" applyFill="1" applyBorder="1" applyAlignment="1">
      <alignment horizontal="right"/>
    </xf>
    <xf numFmtId="164" fontId="5" fillId="2" borderId="31" xfId="0" applyNumberFormat="1" applyFont="1" applyFill="1" applyBorder="1" applyAlignment="1">
      <alignment horizontal="right"/>
    </xf>
    <xf numFmtId="164" fontId="3" fillId="2" borderId="29" xfId="1" applyNumberFormat="1" applyFont="1" applyFill="1" applyBorder="1" applyAlignment="1">
      <alignment horizontal="right"/>
    </xf>
    <xf numFmtId="164" fontId="5" fillId="2" borderId="35" xfId="0" applyNumberFormat="1" applyFont="1" applyFill="1" applyBorder="1" applyAlignment="1">
      <alignment horizontal="right"/>
    </xf>
    <xf numFmtId="164" fontId="2" fillId="2" borderId="30" xfId="1" applyNumberFormat="1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right"/>
    </xf>
    <xf numFmtId="164" fontId="2" fillId="2" borderId="32" xfId="1" applyNumberFormat="1" applyFont="1" applyFill="1" applyBorder="1" applyAlignment="1">
      <alignment horizontal="right"/>
    </xf>
    <xf numFmtId="0" fontId="2" fillId="2" borderId="18" xfId="0" applyFont="1" applyFill="1" applyBorder="1"/>
    <xf numFmtId="164" fontId="5" fillId="2" borderId="19" xfId="0" applyNumberFormat="1" applyFont="1" applyFill="1" applyBorder="1" applyAlignment="1">
      <alignment horizontal="right"/>
    </xf>
    <xf numFmtId="164" fontId="5" fillId="2" borderId="20" xfId="1" applyNumberFormat="1" applyFont="1" applyFill="1" applyBorder="1" applyAlignment="1">
      <alignment horizontal="right"/>
    </xf>
    <xf numFmtId="164" fontId="5" fillId="2" borderId="22" xfId="0" applyNumberFormat="1" applyFont="1" applyFill="1" applyBorder="1" applyAlignment="1">
      <alignment horizontal="right"/>
    </xf>
    <xf numFmtId="164" fontId="5" fillId="2" borderId="23" xfId="0" applyNumberFormat="1" applyFont="1" applyFill="1" applyBorder="1" applyAlignment="1">
      <alignment horizontal="right"/>
    </xf>
    <xf numFmtId="164" fontId="2" fillId="2" borderId="18" xfId="0" applyNumberFormat="1" applyFont="1" applyFill="1" applyBorder="1"/>
    <xf numFmtId="3" fontId="2" fillId="3" borderId="18" xfId="0" applyNumberFormat="1" applyFont="1" applyFill="1" applyBorder="1"/>
    <xf numFmtId="3" fontId="5" fillId="3" borderId="19" xfId="0" applyNumberFormat="1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horizontal="right"/>
    </xf>
    <xf numFmtId="3" fontId="5" fillId="3" borderId="20" xfId="1" applyNumberFormat="1" applyFont="1" applyFill="1" applyBorder="1" applyAlignment="1">
      <alignment horizontal="right"/>
    </xf>
    <xf numFmtId="3" fontId="2" fillId="3" borderId="20" xfId="1" applyNumberFormat="1" applyFont="1" applyFill="1" applyBorder="1" applyAlignment="1">
      <alignment horizontal="right"/>
    </xf>
    <xf numFmtId="3" fontId="5" fillId="3" borderId="22" xfId="0" applyNumberFormat="1" applyFont="1" applyFill="1" applyBorder="1" applyAlignment="1">
      <alignment horizontal="right"/>
    </xf>
    <xf numFmtId="3" fontId="3" fillId="3" borderId="20" xfId="1" applyNumberFormat="1" applyFont="1" applyFill="1" applyBorder="1" applyAlignment="1">
      <alignment horizontal="right"/>
    </xf>
    <xf numFmtId="3" fontId="5" fillId="3" borderId="23" xfId="0" applyNumberFormat="1" applyFont="1" applyFill="1" applyBorder="1" applyAlignment="1">
      <alignment horizontal="right"/>
    </xf>
    <xf numFmtId="3" fontId="2" fillId="3" borderId="21" xfId="1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" fontId="2" fillId="3" borderId="24" xfId="1" applyNumberFormat="1" applyFont="1" applyFill="1" applyBorder="1" applyAlignment="1">
      <alignment horizontal="right"/>
    </xf>
    <xf numFmtId="164" fontId="6" fillId="0" borderId="26" xfId="0" applyNumberFormat="1" applyFont="1" applyFill="1" applyBorder="1" applyAlignment="1"/>
    <xf numFmtId="164" fontId="6" fillId="0" borderId="23" xfId="0" applyNumberFormat="1" applyFont="1" applyFill="1" applyBorder="1" applyAlignment="1">
      <alignment vertical="center" wrapText="1"/>
    </xf>
    <xf numFmtId="164" fontId="5" fillId="0" borderId="23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akondade%202008-2016%20ma%20aruanded%20ja%20statist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lude osak"/>
      <sheetName val="kokkuv"/>
      <sheetName val="REFORM"/>
      <sheetName val="KESK"/>
      <sheetName val="IRL"/>
      <sheetName val="SDE"/>
      <sheetName val="EKRE"/>
      <sheetName val="VABA"/>
      <sheetName val="ROHELISED"/>
      <sheetName val="EIP"/>
      <sheetName val="RÜE"/>
      <sheetName val="EÜVP"/>
      <sheetName val="PMK"/>
    </sheetNames>
    <sheetDataSet>
      <sheetData sheetId="0"/>
      <sheetData sheetId="1"/>
      <sheetData sheetId="2">
        <row r="4">
          <cell r="C4">
            <v>317121</v>
          </cell>
          <cell r="E4">
            <v>15281</v>
          </cell>
          <cell r="G4">
            <v>66908</v>
          </cell>
          <cell r="I4">
            <v>83362</v>
          </cell>
        </row>
        <row r="5">
          <cell r="C5">
            <v>317034</v>
          </cell>
          <cell r="E5">
            <v>14928</v>
          </cell>
          <cell r="G5">
            <v>66642</v>
          </cell>
          <cell r="I5">
            <v>83362</v>
          </cell>
        </row>
        <row r="6">
          <cell r="C6">
            <v>87</v>
          </cell>
          <cell r="E6">
            <v>353</v>
          </cell>
          <cell r="G6">
            <v>266</v>
          </cell>
          <cell r="I6"/>
        </row>
        <row r="7">
          <cell r="C7">
            <v>50000</v>
          </cell>
          <cell r="E7">
            <v>0</v>
          </cell>
          <cell r="G7">
            <v>102</v>
          </cell>
          <cell r="I7">
            <v>300</v>
          </cell>
        </row>
        <row r="8">
          <cell r="C8">
            <v>2041</v>
          </cell>
          <cell r="E8">
            <v>2434</v>
          </cell>
          <cell r="G8">
            <v>5029</v>
          </cell>
          <cell r="I8">
            <v>5299</v>
          </cell>
        </row>
        <row r="9">
          <cell r="C9">
            <v>369162</v>
          </cell>
          <cell r="E9">
            <v>17715</v>
          </cell>
          <cell r="G9">
            <v>72039</v>
          </cell>
          <cell r="I9">
            <v>88961</v>
          </cell>
        </row>
        <row r="10">
          <cell r="C10"/>
          <cell r="E10"/>
          <cell r="G10">
            <v>0</v>
          </cell>
          <cell r="I10">
            <v>0</v>
          </cell>
        </row>
        <row r="11">
          <cell r="C11">
            <v>253</v>
          </cell>
          <cell r="E11">
            <v>1379</v>
          </cell>
          <cell r="G11">
            <v>3209</v>
          </cell>
          <cell r="I11">
            <v>2125</v>
          </cell>
        </row>
        <row r="12">
          <cell r="C12">
            <v>253</v>
          </cell>
          <cell r="E12">
            <v>1379</v>
          </cell>
          <cell r="G12">
            <v>3209</v>
          </cell>
          <cell r="I12">
            <v>2125</v>
          </cell>
        </row>
        <row r="13">
          <cell r="C13">
            <v>369415</v>
          </cell>
          <cell r="E13">
            <v>19094</v>
          </cell>
          <cell r="G13">
            <v>75248</v>
          </cell>
          <cell r="I13">
            <v>91086</v>
          </cell>
        </row>
        <row r="14">
          <cell r="C14">
            <v>0</v>
          </cell>
          <cell r="E14">
            <v>0</v>
          </cell>
          <cell r="G14"/>
          <cell r="I14"/>
        </row>
        <row r="15">
          <cell r="C15">
            <v>88020</v>
          </cell>
          <cell r="E15">
            <v>426067</v>
          </cell>
          <cell r="G15">
            <v>63586</v>
          </cell>
          <cell r="I15">
            <v>297038</v>
          </cell>
        </row>
        <row r="16">
          <cell r="C16">
            <v>15079</v>
          </cell>
          <cell r="E16">
            <v>411978</v>
          </cell>
          <cell r="G16">
            <v>37901</v>
          </cell>
          <cell r="I16">
            <v>271963</v>
          </cell>
        </row>
        <row r="17">
          <cell r="C17">
            <v>23739</v>
          </cell>
          <cell r="E17">
            <v>364</v>
          </cell>
          <cell r="G17">
            <v>0</v>
          </cell>
          <cell r="I17">
            <v>0</v>
          </cell>
        </row>
        <row r="18">
          <cell r="C18">
            <v>49202</v>
          </cell>
          <cell r="E18">
            <v>13725</v>
          </cell>
          <cell r="G18">
            <v>25685</v>
          </cell>
          <cell r="I18">
            <v>25075</v>
          </cell>
        </row>
        <row r="19">
          <cell r="C19">
            <v>0</v>
          </cell>
          <cell r="E19">
            <v>0</v>
          </cell>
          <cell r="G19">
            <v>0</v>
          </cell>
          <cell r="I19">
            <v>0</v>
          </cell>
        </row>
        <row r="20">
          <cell r="C20">
            <v>0</v>
          </cell>
          <cell r="E20">
            <v>0</v>
          </cell>
          <cell r="G20">
            <v>0</v>
          </cell>
          <cell r="I20">
            <v>0</v>
          </cell>
        </row>
        <row r="21">
          <cell r="C21">
            <v>88020</v>
          </cell>
          <cell r="E21">
            <v>426067</v>
          </cell>
          <cell r="G21">
            <v>63586</v>
          </cell>
          <cell r="I21">
            <v>297038</v>
          </cell>
        </row>
        <row r="22">
          <cell r="C22">
            <v>0</v>
          </cell>
          <cell r="E22">
            <v>0</v>
          </cell>
          <cell r="G22">
            <v>0</v>
          </cell>
          <cell r="I22">
            <v>0</v>
          </cell>
        </row>
        <row r="23">
          <cell r="C23">
            <v>88020</v>
          </cell>
          <cell r="E23">
            <v>426067</v>
          </cell>
          <cell r="G23">
            <v>63586</v>
          </cell>
          <cell r="I23">
            <v>297038</v>
          </cell>
        </row>
        <row r="24">
          <cell r="C24">
            <v>-406973</v>
          </cell>
          <cell r="E24">
            <v>11662</v>
          </cell>
          <cell r="G24">
            <v>-205952</v>
          </cell>
          <cell r="I24">
            <v>888322</v>
          </cell>
        </row>
        <row r="25">
          <cell r="C25">
            <v>688368</v>
          </cell>
          <cell r="E25">
            <v>-418635</v>
          </cell>
          <cell r="G25">
            <v>217614</v>
          </cell>
          <cell r="I25">
            <v>-1094274</v>
          </cell>
        </row>
        <row r="26">
          <cell r="C26">
            <v>281395</v>
          </cell>
          <cell r="E26">
            <v>-406973</v>
          </cell>
          <cell r="G26">
            <v>11662</v>
          </cell>
          <cell r="I26">
            <v>-205952</v>
          </cell>
        </row>
        <row r="27">
          <cell r="C27">
            <v>369415</v>
          </cell>
          <cell r="E27">
            <v>19094</v>
          </cell>
          <cell r="G27">
            <v>75248</v>
          </cell>
          <cell r="I27">
            <v>91086</v>
          </cell>
        </row>
        <row r="30">
          <cell r="C30">
            <v>16560</v>
          </cell>
          <cell r="E30">
            <v>12255</v>
          </cell>
          <cell r="G30">
            <v>24598</v>
          </cell>
          <cell r="I30">
            <v>22570</v>
          </cell>
        </row>
        <row r="31">
          <cell r="C31">
            <v>1803181</v>
          </cell>
          <cell r="E31">
            <v>2231233</v>
          </cell>
          <cell r="G31">
            <v>2226206</v>
          </cell>
          <cell r="I31">
            <v>2260078</v>
          </cell>
        </row>
        <row r="32">
          <cell r="C32">
            <v>1607726</v>
          </cell>
          <cell r="E32">
            <v>1646353</v>
          </cell>
          <cell r="G32">
            <v>1762234</v>
          </cell>
          <cell r="I32">
            <v>1762234</v>
          </cell>
        </row>
        <row r="33">
          <cell r="C33">
            <v>195455</v>
          </cell>
          <cell r="E33">
            <v>584880</v>
          </cell>
          <cell r="G33">
            <v>463972</v>
          </cell>
          <cell r="I33">
            <v>497844</v>
          </cell>
        </row>
        <row r="34">
          <cell r="C34">
            <v>7</v>
          </cell>
          <cell r="E34">
            <v>47482</v>
          </cell>
          <cell r="G34">
            <v>7138</v>
          </cell>
          <cell r="I34">
            <v>1752</v>
          </cell>
        </row>
        <row r="35">
          <cell r="C35">
            <v>1819748</v>
          </cell>
          <cell r="E35">
            <v>2290970</v>
          </cell>
          <cell r="G35">
            <v>2257942</v>
          </cell>
          <cell r="I35">
            <v>2284400</v>
          </cell>
        </row>
        <row r="36">
          <cell r="C36"/>
          <cell r="E36"/>
          <cell r="G36">
            <v>-1149136</v>
          </cell>
          <cell r="I36">
            <v>-2127096</v>
          </cell>
        </row>
        <row r="37">
          <cell r="C37">
            <v>-51300</v>
          </cell>
          <cell r="E37">
            <v>-56810</v>
          </cell>
          <cell r="G37">
            <v>-129400</v>
          </cell>
          <cell r="I37">
            <v>-168000</v>
          </cell>
        </row>
        <row r="38">
          <cell r="C38">
            <v>-584873</v>
          </cell>
          <cell r="E38">
            <v>-2209323</v>
          </cell>
          <cell r="G38">
            <v>-290303</v>
          </cell>
          <cell r="I38">
            <v>-578588</v>
          </cell>
        </row>
        <row r="39">
          <cell r="C39">
            <v>-494087</v>
          </cell>
          <cell r="E39">
            <v>-441646</v>
          </cell>
          <cell r="G39">
            <v>-460903</v>
          </cell>
          <cell r="I39">
            <v>-492310</v>
          </cell>
        </row>
        <row r="40">
          <cell r="C40">
            <v>-1126</v>
          </cell>
          <cell r="E40">
            <v>-1830</v>
          </cell>
          <cell r="G40">
            <v>-2511</v>
          </cell>
          <cell r="I40">
            <v>-1864</v>
          </cell>
        </row>
        <row r="41">
          <cell r="C41"/>
          <cell r="E41"/>
          <cell r="G41">
            <v>-8085</v>
          </cell>
          <cell r="I41">
            <v>-10851</v>
          </cell>
        </row>
        <row r="42">
          <cell r="C42">
            <v>-1131386</v>
          </cell>
          <cell r="E42">
            <v>-2709609</v>
          </cell>
          <cell r="G42">
            <v>-2040338</v>
          </cell>
          <cell r="I42">
            <v>-3378709</v>
          </cell>
        </row>
        <row r="43">
          <cell r="C43">
            <v>688362</v>
          </cell>
          <cell r="E43">
            <v>-418639</v>
          </cell>
          <cell r="G43">
            <v>217604</v>
          </cell>
          <cell r="I43">
            <v>-1094309</v>
          </cell>
        </row>
        <row r="44">
          <cell r="C44">
            <v>6</v>
          </cell>
          <cell r="E44"/>
          <cell r="G44">
            <v>10</v>
          </cell>
          <cell r="I44">
            <v>35</v>
          </cell>
        </row>
        <row r="45">
          <cell r="C45">
            <v>688368</v>
          </cell>
          <cell r="E45">
            <v>-418639</v>
          </cell>
          <cell r="G45">
            <v>217614</v>
          </cell>
          <cell r="I45">
            <v>-1094274</v>
          </cell>
        </row>
      </sheetData>
      <sheetData sheetId="3">
        <row r="4">
          <cell r="C4">
            <v>298946</v>
          </cell>
          <cell r="E4">
            <v>46066</v>
          </cell>
          <cell r="G4">
            <v>215410</v>
          </cell>
          <cell r="I4">
            <v>73467</v>
          </cell>
        </row>
        <row r="5">
          <cell r="C5">
            <v>283874</v>
          </cell>
          <cell r="E5">
            <v>28367</v>
          </cell>
          <cell r="G5">
            <v>40983</v>
          </cell>
          <cell r="I5">
            <v>14127</v>
          </cell>
        </row>
        <row r="6">
          <cell r="C6">
            <v>15072</v>
          </cell>
          <cell r="E6">
            <v>17699</v>
          </cell>
          <cell r="G6">
            <v>174427</v>
          </cell>
          <cell r="I6">
            <v>59340</v>
          </cell>
        </row>
        <row r="7">
          <cell r="C7">
            <v>776</v>
          </cell>
          <cell r="E7">
            <v>12255</v>
          </cell>
          <cell r="G7">
            <v>7945</v>
          </cell>
          <cell r="I7">
            <v>9306</v>
          </cell>
        </row>
        <row r="8">
          <cell r="C8">
            <v>80</v>
          </cell>
          <cell r="E8">
            <v>0</v>
          </cell>
          <cell r="G8">
            <v>0</v>
          </cell>
          <cell r="I8">
            <v>0</v>
          </cell>
        </row>
        <row r="9">
          <cell r="C9">
            <v>299802</v>
          </cell>
          <cell r="E9">
            <v>58321</v>
          </cell>
          <cell r="G9">
            <v>223355</v>
          </cell>
          <cell r="I9">
            <v>82773</v>
          </cell>
        </row>
        <row r="10">
          <cell r="C10">
            <v>0</v>
          </cell>
          <cell r="E10">
            <v>0</v>
          </cell>
          <cell r="G10">
            <v>0</v>
          </cell>
          <cell r="I10">
            <v>0</v>
          </cell>
        </row>
        <row r="11">
          <cell r="C11">
            <v>1171439</v>
          </cell>
          <cell r="E11">
            <v>1183606</v>
          </cell>
          <cell r="G11">
            <v>1185236</v>
          </cell>
          <cell r="I11">
            <v>1186866</v>
          </cell>
        </row>
        <row r="12">
          <cell r="C12">
            <v>1171439</v>
          </cell>
          <cell r="E12">
            <v>1183606</v>
          </cell>
          <cell r="G12">
            <v>1185236</v>
          </cell>
          <cell r="I12">
            <v>1186866</v>
          </cell>
        </row>
        <row r="13">
          <cell r="C13">
            <v>1471241</v>
          </cell>
          <cell r="E13">
            <v>1241927</v>
          </cell>
          <cell r="G13">
            <v>1408591</v>
          </cell>
          <cell r="I13">
            <v>1269639</v>
          </cell>
        </row>
        <row r="14">
          <cell r="C14">
            <v>0</v>
          </cell>
          <cell r="E14">
            <v>0</v>
          </cell>
          <cell r="G14">
            <v>0</v>
          </cell>
          <cell r="I14">
            <v>0</v>
          </cell>
        </row>
        <row r="15">
          <cell r="C15">
            <v>1180462</v>
          </cell>
          <cell r="E15">
            <v>451688</v>
          </cell>
          <cell r="G15">
            <v>317529</v>
          </cell>
          <cell r="I15">
            <v>654860</v>
          </cell>
        </row>
        <row r="16">
          <cell r="C16">
            <v>248662</v>
          </cell>
          <cell r="E16">
            <v>387243</v>
          </cell>
          <cell r="G16">
            <v>269525</v>
          </cell>
          <cell r="I16">
            <v>615558</v>
          </cell>
        </row>
        <row r="17">
          <cell r="C17">
            <v>31218</v>
          </cell>
          <cell r="E17">
            <v>29681</v>
          </cell>
          <cell r="G17">
            <v>25550</v>
          </cell>
          <cell r="I17">
            <v>20112</v>
          </cell>
        </row>
        <row r="18">
          <cell r="C18">
            <v>21239</v>
          </cell>
          <cell r="E18">
            <v>23143</v>
          </cell>
          <cell r="G18">
            <v>13818</v>
          </cell>
          <cell r="I18">
            <v>11201</v>
          </cell>
        </row>
        <row r="19">
          <cell r="C19">
            <v>32700</v>
          </cell>
          <cell r="E19">
            <v>11621</v>
          </cell>
          <cell r="G19">
            <v>8636</v>
          </cell>
          <cell r="I19">
            <v>7989</v>
          </cell>
        </row>
        <row r="20">
          <cell r="C20">
            <v>846643</v>
          </cell>
          <cell r="E20">
            <v>0</v>
          </cell>
          <cell r="G20">
            <v>0</v>
          </cell>
          <cell r="I20">
            <v>0</v>
          </cell>
        </row>
        <row r="21">
          <cell r="C21">
            <v>1180462</v>
          </cell>
          <cell r="E21">
            <v>451688</v>
          </cell>
          <cell r="G21">
            <v>317529</v>
          </cell>
          <cell r="I21">
            <v>654860</v>
          </cell>
        </row>
        <row r="22">
          <cell r="C22">
            <v>0</v>
          </cell>
          <cell r="E22">
            <v>0</v>
          </cell>
          <cell r="G22">
            <v>0</v>
          </cell>
          <cell r="I22">
            <v>0</v>
          </cell>
        </row>
        <row r="23">
          <cell r="C23">
            <v>1180462</v>
          </cell>
          <cell r="E23">
            <v>451688</v>
          </cell>
          <cell r="G23">
            <v>317529</v>
          </cell>
          <cell r="I23">
            <v>654860</v>
          </cell>
        </row>
        <row r="24">
          <cell r="C24">
            <v>60239</v>
          </cell>
          <cell r="E24">
            <v>1091062</v>
          </cell>
          <cell r="G24">
            <v>614779</v>
          </cell>
          <cell r="I24">
            <v>581585</v>
          </cell>
        </row>
        <row r="25">
          <cell r="C25">
            <v>230540</v>
          </cell>
          <cell r="E25">
            <v>-300823</v>
          </cell>
          <cell r="G25">
            <v>476283</v>
          </cell>
          <cell r="I25">
            <v>33194</v>
          </cell>
        </row>
        <row r="26">
          <cell r="C26">
            <v>290779</v>
          </cell>
          <cell r="E26">
            <v>790239</v>
          </cell>
          <cell r="G26">
            <v>1091062</v>
          </cell>
          <cell r="I26">
            <v>614779</v>
          </cell>
        </row>
        <row r="27">
          <cell r="C27">
            <v>1471241</v>
          </cell>
          <cell r="E27">
            <v>1241927</v>
          </cell>
          <cell r="G27">
            <v>1408591</v>
          </cell>
          <cell r="I27">
            <v>1269639</v>
          </cell>
        </row>
        <row r="30">
          <cell r="C30">
            <v>60308</v>
          </cell>
          <cell r="E30">
            <v>62561</v>
          </cell>
          <cell r="G30">
            <v>50989</v>
          </cell>
          <cell r="I30">
            <v>56016</v>
          </cell>
        </row>
        <row r="31">
          <cell r="C31">
            <v>1726974</v>
          </cell>
          <cell r="E31">
            <v>1676768</v>
          </cell>
          <cell r="G31">
            <v>1541620</v>
          </cell>
          <cell r="I31">
            <v>1682578</v>
          </cell>
        </row>
        <row r="32">
          <cell r="C32">
            <v>1446954</v>
          </cell>
          <cell r="E32">
            <v>1432322</v>
          </cell>
          <cell r="G32">
            <v>1388427</v>
          </cell>
          <cell r="I32">
            <v>1388427</v>
          </cell>
        </row>
        <row r="33">
          <cell r="C33">
            <v>280020</v>
          </cell>
          <cell r="E33">
            <v>244446</v>
          </cell>
          <cell r="G33">
            <v>153193</v>
          </cell>
          <cell r="I33">
            <v>294151</v>
          </cell>
        </row>
        <row r="34">
          <cell r="C34">
            <v>1800</v>
          </cell>
          <cell r="E34">
            <v>2142</v>
          </cell>
          <cell r="G34">
            <v>1800</v>
          </cell>
          <cell r="I34">
            <v>1800</v>
          </cell>
        </row>
        <row r="35">
          <cell r="C35">
            <v>1789082</v>
          </cell>
          <cell r="E35">
            <v>1741471</v>
          </cell>
          <cell r="G35">
            <v>1594409</v>
          </cell>
          <cell r="I35">
            <v>1740394</v>
          </cell>
        </row>
        <row r="36">
          <cell r="C36">
            <v>0</v>
          </cell>
          <cell r="E36">
            <v>0</v>
          </cell>
          <cell r="G36">
            <v>-394158</v>
          </cell>
          <cell r="I36">
            <v>-1106690</v>
          </cell>
        </row>
        <row r="37">
          <cell r="C37">
            <v>0</v>
          </cell>
          <cell r="E37">
            <v>0</v>
          </cell>
          <cell r="G37">
            <v>0</v>
          </cell>
          <cell r="I37">
            <v>0</v>
          </cell>
        </row>
        <row r="38">
          <cell r="C38">
            <v>-871558</v>
          </cell>
          <cell r="E38">
            <v>-1591209</v>
          </cell>
          <cell r="G38">
            <v>-323439</v>
          </cell>
          <cell r="I38">
            <v>-205806</v>
          </cell>
        </row>
        <row r="39">
          <cell r="C39">
            <v>-574323</v>
          </cell>
          <cell r="E39">
            <v>-425298</v>
          </cell>
          <cell r="G39">
            <v>-386443</v>
          </cell>
          <cell r="I39">
            <v>-372128</v>
          </cell>
        </row>
        <row r="40">
          <cell r="C40">
            <v>-12167</v>
          </cell>
          <cell r="E40">
            <v>-1630</v>
          </cell>
          <cell r="G40">
            <v>-1630</v>
          </cell>
          <cell r="I40">
            <v>-1630</v>
          </cell>
        </row>
        <row r="41">
          <cell r="C41">
            <v>-100497</v>
          </cell>
          <cell r="E41">
            <v>-24157</v>
          </cell>
          <cell r="G41">
            <v>-12456</v>
          </cell>
          <cell r="I41">
            <v>-20947</v>
          </cell>
        </row>
        <row r="42">
          <cell r="C42">
            <v>-1558545</v>
          </cell>
          <cell r="E42">
            <v>-2042294</v>
          </cell>
          <cell r="G42">
            <v>-1118126</v>
          </cell>
          <cell r="I42">
            <v>-1707201</v>
          </cell>
        </row>
        <row r="43">
          <cell r="C43">
            <v>230537</v>
          </cell>
          <cell r="E43">
            <v>-300823</v>
          </cell>
          <cell r="G43">
            <v>476283</v>
          </cell>
          <cell r="I43">
            <v>33193</v>
          </cell>
        </row>
        <row r="44">
          <cell r="C44">
            <v>3</v>
          </cell>
          <cell r="E44"/>
          <cell r="G44"/>
          <cell r="I44">
            <v>1</v>
          </cell>
        </row>
        <row r="45">
          <cell r="C45">
            <v>230540</v>
          </cell>
          <cell r="E45">
            <v>-300823</v>
          </cell>
          <cell r="G45">
            <v>476283</v>
          </cell>
          <cell r="I45">
            <v>33194</v>
          </cell>
        </row>
      </sheetData>
      <sheetData sheetId="4">
        <row r="4">
          <cell r="C4">
            <v>309575</v>
          </cell>
          <cell r="E4">
            <v>36991</v>
          </cell>
          <cell r="G4">
            <v>55830</v>
          </cell>
          <cell r="I4">
            <v>93909</v>
          </cell>
        </row>
        <row r="5">
          <cell r="C5">
            <v>307057</v>
          </cell>
          <cell r="E5">
            <v>35136</v>
          </cell>
          <cell r="G5">
            <v>52298</v>
          </cell>
          <cell r="I5">
            <v>91779</v>
          </cell>
        </row>
        <row r="6">
          <cell r="C6">
            <v>2518</v>
          </cell>
          <cell r="E6">
            <v>1855</v>
          </cell>
          <cell r="G6">
            <v>3532</v>
          </cell>
          <cell r="I6">
            <v>2130</v>
          </cell>
        </row>
        <row r="7">
          <cell r="C7">
            <v>14375</v>
          </cell>
          <cell r="E7">
            <v>11917</v>
          </cell>
          <cell r="G7">
            <v>22909</v>
          </cell>
          <cell r="I7">
            <v>32282</v>
          </cell>
        </row>
        <row r="8">
          <cell r="C8">
            <v>0</v>
          </cell>
          <cell r="E8">
            <v>0</v>
          </cell>
          <cell r="G8">
            <v>0</v>
          </cell>
          <cell r="I8">
            <v>0</v>
          </cell>
        </row>
        <row r="9">
          <cell r="C9">
            <v>323950</v>
          </cell>
          <cell r="E9">
            <v>48908</v>
          </cell>
          <cell r="G9">
            <v>78739</v>
          </cell>
          <cell r="I9">
            <v>126191</v>
          </cell>
        </row>
        <row r="10">
          <cell r="C10"/>
          <cell r="E10"/>
          <cell r="G10">
            <v>0</v>
          </cell>
          <cell r="I10">
            <v>0</v>
          </cell>
        </row>
        <row r="11">
          <cell r="C11">
            <v>10611</v>
          </cell>
          <cell r="E11">
            <v>15905</v>
          </cell>
          <cell r="G11">
            <v>22546</v>
          </cell>
          <cell r="I11">
            <v>26274</v>
          </cell>
        </row>
        <row r="12">
          <cell r="C12">
            <v>10611</v>
          </cell>
          <cell r="E12">
            <v>15905</v>
          </cell>
          <cell r="G12">
            <v>22546</v>
          </cell>
          <cell r="I12">
            <v>26274</v>
          </cell>
        </row>
        <row r="13">
          <cell r="C13">
            <v>334561</v>
          </cell>
          <cell r="E13">
            <v>64813</v>
          </cell>
          <cell r="G13">
            <v>101285</v>
          </cell>
          <cell r="I13">
            <v>152465</v>
          </cell>
        </row>
        <row r="14">
          <cell r="C14"/>
          <cell r="E14"/>
          <cell r="G14"/>
          <cell r="I14">
            <v>0</v>
          </cell>
        </row>
        <row r="15">
          <cell r="C15">
            <v>31646</v>
          </cell>
          <cell r="E15">
            <v>551643</v>
          </cell>
          <cell r="G15">
            <v>448457</v>
          </cell>
          <cell r="I15">
            <v>92185</v>
          </cell>
        </row>
        <row r="16">
          <cell r="C16">
            <v>3562</v>
          </cell>
          <cell r="E16">
            <v>522394</v>
          </cell>
          <cell r="G16">
            <v>349848</v>
          </cell>
          <cell r="I16">
            <v>24011</v>
          </cell>
        </row>
        <row r="17">
          <cell r="C17">
            <v>7326</v>
          </cell>
          <cell r="E17">
            <v>6857</v>
          </cell>
          <cell r="G17">
            <v>24096</v>
          </cell>
          <cell r="I17">
            <v>16492</v>
          </cell>
        </row>
        <row r="18">
          <cell r="C18">
            <v>4663</v>
          </cell>
          <cell r="E18">
            <v>10656</v>
          </cell>
          <cell r="G18">
            <v>36935</v>
          </cell>
          <cell r="I18">
            <v>16679</v>
          </cell>
        </row>
        <row r="19">
          <cell r="C19">
            <v>16095</v>
          </cell>
          <cell r="E19">
            <v>11736</v>
          </cell>
          <cell r="G19">
            <v>37578</v>
          </cell>
          <cell r="I19">
            <v>35003</v>
          </cell>
        </row>
        <row r="20">
          <cell r="C20">
            <v>0</v>
          </cell>
          <cell r="E20">
            <v>0</v>
          </cell>
          <cell r="G20">
            <v>0</v>
          </cell>
          <cell r="I20">
            <v>0</v>
          </cell>
        </row>
        <row r="21">
          <cell r="C21">
            <v>31646</v>
          </cell>
          <cell r="E21">
            <v>551643</v>
          </cell>
          <cell r="G21">
            <v>448457</v>
          </cell>
          <cell r="I21">
            <v>92185</v>
          </cell>
        </row>
        <row r="22">
          <cell r="C22">
            <v>0</v>
          </cell>
          <cell r="E22">
            <v>0</v>
          </cell>
          <cell r="G22">
            <v>0</v>
          </cell>
          <cell r="I22">
            <v>0</v>
          </cell>
        </row>
        <row r="23">
          <cell r="C23">
            <v>31646</v>
          </cell>
          <cell r="E23">
            <v>551643</v>
          </cell>
          <cell r="G23">
            <v>448457</v>
          </cell>
          <cell r="I23">
            <v>92185</v>
          </cell>
        </row>
        <row r="24">
          <cell r="C24">
            <v>-486830</v>
          </cell>
          <cell r="E24">
            <v>-347172</v>
          </cell>
          <cell r="G24">
            <v>60280</v>
          </cell>
          <cell r="I24">
            <v>812576</v>
          </cell>
        </row>
        <row r="25">
          <cell r="C25">
            <v>789745</v>
          </cell>
          <cell r="E25">
            <v>-139658</v>
          </cell>
          <cell r="G25">
            <v>-407452</v>
          </cell>
          <cell r="I25">
            <v>-752296</v>
          </cell>
        </row>
        <row r="26">
          <cell r="C26">
            <v>302915</v>
          </cell>
          <cell r="E26">
            <v>-486830</v>
          </cell>
          <cell r="G26">
            <v>-347172</v>
          </cell>
          <cell r="I26">
            <v>60280</v>
          </cell>
        </row>
        <row r="27">
          <cell r="C27">
            <v>334561</v>
          </cell>
          <cell r="E27">
            <v>64813</v>
          </cell>
          <cell r="G27">
            <v>101285</v>
          </cell>
          <cell r="I27">
            <v>152465</v>
          </cell>
        </row>
        <row r="30">
          <cell r="C30">
            <v>8805</v>
          </cell>
          <cell r="E30">
            <v>8150</v>
          </cell>
          <cell r="G30">
            <v>10023</v>
          </cell>
          <cell r="I30">
            <v>11002</v>
          </cell>
        </row>
        <row r="31">
          <cell r="C31">
            <v>1140868</v>
          </cell>
          <cell r="E31">
            <v>1364084</v>
          </cell>
          <cell r="G31">
            <v>1592681</v>
          </cell>
          <cell r="I31">
            <v>1715711.37</v>
          </cell>
        </row>
        <row r="32">
          <cell r="C32">
            <v>750272</v>
          </cell>
          <cell r="E32">
            <v>869760</v>
          </cell>
          <cell r="G32">
            <v>1228224</v>
          </cell>
          <cell r="I32">
            <v>1228220</v>
          </cell>
        </row>
        <row r="33">
          <cell r="C33">
            <v>390596</v>
          </cell>
          <cell r="E33">
            <v>494324</v>
          </cell>
          <cell r="G33">
            <v>364457</v>
          </cell>
          <cell r="I33">
            <v>487491.37</v>
          </cell>
        </row>
        <row r="34">
          <cell r="C34">
            <v>39</v>
          </cell>
          <cell r="E34">
            <v>15</v>
          </cell>
          <cell r="G34">
            <v>0</v>
          </cell>
          <cell r="I34">
            <v>10</v>
          </cell>
        </row>
        <row r="35">
          <cell r="C35">
            <v>1149712</v>
          </cell>
          <cell r="E35">
            <v>1372249</v>
          </cell>
          <cell r="G35">
            <v>1602704</v>
          </cell>
          <cell r="I35">
            <v>1726723.37</v>
          </cell>
        </row>
        <row r="36">
          <cell r="C36"/>
          <cell r="E36"/>
          <cell r="G36">
            <v>-1289835</v>
          </cell>
          <cell r="I36">
            <v>-1923699</v>
          </cell>
        </row>
        <row r="37">
          <cell r="C37"/>
          <cell r="E37"/>
          <cell r="G37"/>
          <cell r="I37">
            <v>0</v>
          </cell>
        </row>
        <row r="38">
          <cell r="C38">
            <v>-218809</v>
          </cell>
          <cell r="E38">
            <v>-1240669</v>
          </cell>
          <cell r="G38">
            <v>-220211</v>
          </cell>
          <cell r="I38">
            <v>-218380</v>
          </cell>
        </row>
        <row r="39">
          <cell r="C39">
            <v>-128839</v>
          </cell>
          <cell r="E39">
            <v>-254247</v>
          </cell>
          <cell r="G39">
            <v>-491424</v>
          </cell>
          <cell r="I39">
            <v>-372479</v>
          </cell>
        </row>
        <row r="40">
          <cell r="C40">
            <v>-7569</v>
          </cell>
          <cell r="E40">
            <v>-7440</v>
          </cell>
          <cell r="G40">
            <v>-6995</v>
          </cell>
          <cell r="I40">
            <v>-4731</v>
          </cell>
        </row>
        <row r="41">
          <cell r="C41">
            <v>-4707</v>
          </cell>
          <cell r="E41">
            <v>-9555</v>
          </cell>
          <cell r="G41">
            <v>-1699</v>
          </cell>
          <cell r="I41">
            <v>-7683</v>
          </cell>
        </row>
        <row r="42">
          <cell r="C42">
            <v>-359924</v>
          </cell>
          <cell r="E42">
            <v>-1511911</v>
          </cell>
          <cell r="G42">
            <v>-2010164</v>
          </cell>
          <cell r="I42">
            <v>-2526972</v>
          </cell>
        </row>
        <row r="43">
          <cell r="C43">
            <v>789788</v>
          </cell>
          <cell r="E43">
            <v>-139662</v>
          </cell>
          <cell r="G43">
            <v>-407460</v>
          </cell>
          <cell r="I43">
            <v>-800248.62999999989</v>
          </cell>
        </row>
        <row r="44">
          <cell r="C44">
            <v>-43</v>
          </cell>
          <cell r="E44">
            <v>4</v>
          </cell>
          <cell r="G44">
            <v>8</v>
          </cell>
          <cell r="I44">
            <v>89</v>
          </cell>
        </row>
        <row r="45">
          <cell r="C45">
            <v>789745</v>
          </cell>
          <cell r="E45">
            <v>-139658</v>
          </cell>
          <cell r="G45">
            <v>-407452</v>
          </cell>
          <cell r="I45">
            <v>-800159.62999999989</v>
          </cell>
        </row>
      </sheetData>
      <sheetData sheetId="5">
        <row r="4">
          <cell r="C4">
            <v>369560</v>
          </cell>
          <cell r="E4">
            <v>26096</v>
          </cell>
          <cell r="G4">
            <v>255139</v>
          </cell>
          <cell r="I4">
            <v>118081</v>
          </cell>
        </row>
        <row r="5">
          <cell r="C5">
            <v>369114</v>
          </cell>
          <cell r="E5">
            <v>25823</v>
          </cell>
          <cell r="G5">
            <v>254785</v>
          </cell>
          <cell r="I5">
            <v>117798</v>
          </cell>
        </row>
        <row r="6">
          <cell r="C6">
            <v>446</v>
          </cell>
          <cell r="E6">
            <v>273</v>
          </cell>
          <cell r="G6">
            <v>354</v>
          </cell>
          <cell r="I6">
            <v>283</v>
          </cell>
        </row>
        <row r="7">
          <cell r="C7">
            <v>0</v>
          </cell>
          <cell r="E7">
            <v>0</v>
          </cell>
          <cell r="G7">
            <v>60</v>
          </cell>
          <cell r="I7">
            <v>0</v>
          </cell>
        </row>
        <row r="8">
          <cell r="C8">
            <v>0</v>
          </cell>
          <cell r="E8">
            <v>0</v>
          </cell>
          <cell r="G8">
            <v>0</v>
          </cell>
          <cell r="I8">
            <v>0</v>
          </cell>
        </row>
        <row r="9">
          <cell r="C9">
            <v>369560</v>
          </cell>
          <cell r="E9">
            <v>26096</v>
          </cell>
          <cell r="G9">
            <v>255199</v>
          </cell>
          <cell r="I9">
            <v>118081</v>
          </cell>
        </row>
        <row r="10">
          <cell r="C10">
            <v>0</v>
          </cell>
          <cell r="E10">
            <v>0</v>
          </cell>
          <cell r="G10">
            <v>0</v>
          </cell>
          <cell r="I10">
            <v>0</v>
          </cell>
        </row>
        <row r="11">
          <cell r="C11">
            <v>2637</v>
          </cell>
          <cell r="E11">
            <v>7252</v>
          </cell>
          <cell r="G11">
            <v>10682</v>
          </cell>
          <cell r="I11">
            <v>15770</v>
          </cell>
        </row>
        <row r="12">
          <cell r="C12">
            <v>2637</v>
          </cell>
          <cell r="E12">
            <v>7252</v>
          </cell>
          <cell r="G12">
            <v>10682</v>
          </cell>
          <cell r="I12">
            <v>15770</v>
          </cell>
        </row>
        <row r="13">
          <cell r="C13">
            <v>372197</v>
          </cell>
          <cell r="E13">
            <v>33348</v>
          </cell>
          <cell r="G13">
            <v>265881</v>
          </cell>
          <cell r="I13">
            <v>133851</v>
          </cell>
        </row>
        <row r="14">
          <cell r="C14">
            <v>0</v>
          </cell>
          <cell r="E14">
            <v>45774</v>
          </cell>
          <cell r="G14">
            <v>0</v>
          </cell>
          <cell r="I14">
            <v>0</v>
          </cell>
        </row>
        <row r="15">
          <cell r="C15">
            <v>38525</v>
          </cell>
          <cell r="E15">
            <v>26787</v>
          </cell>
          <cell r="G15">
            <v>70651</v>
          </cell>
          <cell r="I15">
            <v>51426</v>
          </cell>
        </row>
        <row r="16">
          <cell r="C16">
            <v>3966</v>
          </cell>
          <cell r="E16">
            <v>2006</v>
          </cell>
          <cell r="G16">
            <v>37779</v>
          </cell>
          <cell r="I16">
            <v>13148</v>
          </cell>
        </row>
        <row r="17">
          <cell r="C17">
            <v>17731</v>
          </cell>
          <cell r="E17">
            <v>12565</v>
          </cell>
          <cell r="G17">
            <v>16829</v>
          </cell>
          <cell r="I17">
            <v>20658</v>
          </cell>
        </row>
        <row r="18">
          <cell r="C18">
            <v>16828</v>
          </cell>
          <cell r="E18">
            <v>11998</v>
          </cell>
          <cell r="G18">
            <v>15960</v>
          </cell>
          <cell r="I18">
            <v>15708</v>
          </cell>
        </row>
        <row r="19">
          <cell r="C19">
            <v>0</v>
          </cell>
          <cell r="E19">
            <v>218</v>
          </cell>
          <cell r="G19">
            <v>83</v>
          </cell>
          <cell r="I19">
            <v>1912</v>
          </cell>
        </row>
        <row r="20">
          <cell r="C20">
            <v>0</v>
          </cell>
          <cell r="E20">
            <v>0</v>
          </cell>
          <cell r="G20">
            <v>0</v>
          </cell>
          <cell r="I20">
            <v>0</v>
          </cell>
        </row>
        <row r="21">
          <cell r="C21">
            <v>38525</v>
          </cell>
          <cell r="E21">
            <v>72561</v>
          </cell>
          <cell r="G21">
            <v>70651</v>
          </cell>
          <cell r="I21">
            <v>51426</v>
          </cell>
        </row>
        <row r="22">
          <cell r="C22">
            <v>0</v>
          </cell>
          <cell r="E22">
            <v>0</v>
          </cell>
          <cell r="G22">
            <v>0</v>
          </cell>
          <cell r="I22">
            <v>0</v>
          </cell>
        </row>
        <row r="23">
          <cell r="C23">
            <v>38525</v>
          </cell>
          <cell r="E23">
            <v>72561</v>
          </cell>
          <cell r="G23">
            <v>70651</v>
          </cell>
          <cell r="I23">
            <v>51426</v>
          </cell>
        </row>
        <row r="24">
          <cell r="C24">
            <v>-39213</v>
          </cell>
          <cell r="E24">
            <v>195230</v>
          </cell>
          <cell r="G24">
            <v>82425</v>
          </cell>
          <cell r="I24">
            <v>148599</v>
          </cell>
        </row>
        <row r="25">
          <cell r="C25">
            <v>372885</v>
          </cell>
          <cell r="E25">
            <v>-234443</v>
          </cell>
          <cell r="G25">
            <v>112805</v>
          </cell>
          <cell r="I25">
            <v>-66174</v>
          </cell>
        </row>
        <row r="26">
          <cell r="C26">
            <v>333672</v>
          </cell>
          <cell r="E26">
            <v>-39213</v>
          </cell>
          <cell r="G26">
            <v>195230</v>
          </cell>
          <cell r="I26">
            <v>82425</v>
          </cell>
        </row>
        <row r="27">
          <cell r="C27">
            <v>372197</v>
          </cell>
          <cell r="E27">
            <v>33348</v>
          </cell>
          <cell r="G27">
            <v>265881</v>
          </cell>
          <cell r="I27">
            <v>133851</v>
          </cell>
        </row>
        <row r="30">
          <cell r="C30">
            <v>26212</v>
          </cell>
          <cell r="E30">
            <v>27848</v>
          </cell>
          <cell r="G30">
            <v>34055</v>
          </cell>
          <cell r="I30">
            <v>31221</v>
          </cell>
        </row>
        <row r="31">
          <cell r="C31">
            <v>1090419</v>
          </cell>
          <cell r="E31">
            <v>1320582</v>
          </cell>
          <cell r="G31">
            <v>1218621.31</v>
          </cell>
          <cell r="I31">
            <v>1253213</v>
          </cell>
        </row>
        <row r="32">
          <cell r="C32">
            <v>803863</v>
          </cell>
          <cell r="E32">
            <v>856552</v>
          </cell>
          <cell r="G32">
            <v>1014619.57</v>
          </cell>
          <cell r="I32">
            <v>1014620</v>
          </cell>
        </row>
        <row r="33">
          <cell r="C33">
            <v>286556</v>
          </cell>
          <cell r="E33">
            <v>464030</v>
          </cell>
          <cell r="G33">
            <v>204001.74</v>
          </cell>
          <cell r="I33">
            <v>238593</v>
          </cell>
        </row>
        <row r="34">
          <cell r="C34">
            <v>1261</v>
          </cell>
          <cell r="E34"/>
          <cell r="G34">
            <v>0</v>
          </cell>
          <cell r="I34">
            <v>0</v>
          </cell>
        </row>
        <row r="35">
          <cell r="C35">
            <v>1117892</v>
          </cell>
          <cell r="E35">
            <v>1348430</v>
          </cell>
          <cell r="G35">
            <v>1252676.31</v>
          </cell>
          <cell r="I35">
            <v>1284434</v>
          </cell>
        </row>
        <row r="36">
          <cell r="C36"/>
          <cell r="E36"/>
          <cell r="G36"/>
          <cell r="I36">
            <v>-712768</v>
          </cell>
        </row>
        <row r="37">
          <cell r="C37"/>
          <cell r="E37"/>
          <cell r="G37"/>
          <cell r="I37">
            <v>0</v>
          </cell>
        </row>
        <row r="38">
          <cell r="C38">
            <v>-384605</v>
          </cell>
          <cell r="E38">
            <v>-1238933</v>
          </cell>
          <cell r="G38">
            <v>-801159</v>
          </cell>
          <cell r="I38">
            <v>-286745</v>
          </cell>
        </row>
        <row r="39">
          <cell r="C39">
            <v>-357345</v>
          </cell>
          <cell r="E39">
            <v>-334739</v>
          </cell>
          <cell r="G39">
            <v>-334575</v>
          </cell>
          <cell r="I39">
            <v>-346644</v>
          </cell>
        </row>
        <row r="40">
          <cell r="C40">
            <v>-2761</v>
          </cell>
          <cell r="E40">
            <v>-3430</v>
          </cell>
          <cell r="G40">
            <v>-3696</v>
          </cell>
          <cell r="I40">
            <v>-3370</v>
          </cell>
        </row>
        <row r="41">
          <cell r="C41"/>
          <cell r="E41"/>
          <cell r="G41">
            <v>-492</v>
          </cell>
          <cell r="I41">
            <v>0</v>
          </cell>
        </row>
        <row r="42">
          <cell r="C42">
            <v>-744711</v>
          </cell>
          <cell r="E42">
            <v>-1577102</v>
          </cell>
          <cell r="G42">
            <v>-1139922</v>
          </cell>
          <cell r="I42">
            <v>-1349527</v>
          </cell>
        </row>
        <row r="43">
          <cell r="C43">
            <v>373181</v>
          </cell>
          <cell r="E43">
            <v>-228672</v>
          </cell>
          <cell r="G43">
            <v>112754.31000000006</v>
          </cell>
          <cell r="I43">
            <v>-65093</v>
          </cell>
        </row>
        <row r="44">
          <cell r="C44">
            <v>-296</v>
          </cell>
          <cell r="E44">
            <v>-5771</v>
          </cell>
          <cell r="G44">
            <v>51</v>
          </cell>
          <cell r="I44">
            <v>-1081</v>
          </cell>
        </row>
        <row r="45">
          <cell r="C45">
            <v>372885</v>
          </cell>
          <cell r="E45">
            <v>-234443</v>
          </cell>
          <cell r="G45">
            <v>112805.31000000006</v>
          </cell>
          <cell r="I45">
            <v>-66174</v>
          </cell>
        </row>
      </sheetData>
      <sheetData sheetId="6">
        <row r="4">
          <cell r="C4">
            <v>135170</v>
          </cell>
          <cell r="E4">
            <v>28109</v>
          </cell>
          <cell r="G4">
            <v>18023</v>
          </cell>
          <cell r="I4">
            <v>1030</v>
          </cell>
        </row>
        <row r="5">
          <cell r="C5">
            <v>134484</v>
          </cell>
          <cell r="E5">
            <v>27781</v>
          </cell>
          <cell r="G5">
            <v>17958</v>
          </cell>
          <cell r="I5">
            <v>1030</v>
          </cell>
        </row>
        <row r="6">
          <cell r="C6">
            <v>686</v>
          </cell>
          <cell r="E6">
            <v>328</v>
          </cell>
          <cell r="G6">
            <v>65</v>
          </cell>
          <cell r="I6"/>
        </row>
        <row r="7">
          <cell r="C7">
            <v>759</v>
          </cell>
          <cell r="E7">
            <v>6842</v>
          </cell>
          <cell r="G7">
            <v>2444</v>
          </cell>
          <cell r="I7">
            <v>2444</v>
          </cell>
        </row>
        <row r="8">
          <cell r="C8"/>
          <cell r="E8"/>
          <cell r="G8"/>
          <cell r="I8"/>
        </row>
        <row r="9">
          <cell r="C9">
            <v>135929</v>
          </cell>
          <cell r="E9">
            <v>34951</v>
          </cell>
          <cell r="G9">
            <v>20467</v>
          </cell>
          <cell r="I9">
            <v>3474</v>
          </cell>
        </row>
        <row r="10">
          <cell r="C10"/>
          <cell r="E10"/>
          <cell r="G10">
            <v>0</v>
          </cell>
          <cell r="I10">
            <v>0</v>
          </cell>
        </row>
        <row r="11">
          <cell r="C11"/>
          <cell r="E11"/>
          <cell r="G11"/>
          <cell r="I11"/>
        </row>
        <row r="12">
          <cell r="C12">
            <v>0</v>
          </cell>
          <cell r="E12">
            <v>0</v>
          </cell>
          <cell r="G12">
            <v>0</v>
          </cell>
          <cell r="I12">
            <v>0</v>
          </cell>
        </row>
        <row r="13">
          <cell r="C13">
            <v>135929</v>
          </cell>
          <cell r="E13">
            <v>34951</v>
          </cell>
          <cell r="G13">
            <v>20467</v>
          </cell>
          <cell r="I13">
            <v>3474</v>
          </cell>
        </row>
        <row r="14">
          <cell r="C14">
            <v>0</v>
          </cell>
          <cell r="E14">
            <v>0</v>
          </cell>
          <cell r="G14"/>
          <cell r="I14"/>
        </row>
        <row r="15">
          <cell r="C15">
            <v>7054</v>
          </cell>
          <cell r="E15">
            <v>24002</v>
          </cell>
          <cell r="G15">
            <v>25409</v>
          </cell>
          <cell r="I15">
            <v>5859</v>
          </cell>
        </row>
        <row r="16">
          <cell r="C16">
            <v>4133</v>
          </cell>
          <cell r="E16">
            <v>18189</v>
          </cell>
          <cell r="G16">
            <v>4006</v>
          </cell>
          <cell r="I16">
            <v>4066</v>
          </cell>
        </row>
        <row r="17">
          <cell r="C17">
            <v>0</v>
          </cell>
          <cell r="E17">
            <v>74</v>
          </cell>
          <cell r="G17">
            <v>0</v>
          </cell>
          <cell r="I17"/>
        </row>
        <row r="18">
          <cell r="C18">
            <v>1048</v>
          </cell>
          <cell r="E18">
            <v>1004</v>
          </cell>
          <cell r="G18"/>
          <cell r="I18"/>
        </row>
        <row r="19">
          <cell r="C19">
            <v>1873</v>
          </cell>
          <cell r="E19">
            <v>4735</v>
          </cell>
          <cell r="G19">
            <v>21403</v>
          </cell>
          <cell r="I19">
            <v>1793</v>
          </cell>
        </row>
        <row r="20">
          <cell r="C20">
            <v>0</v>
          </cell>
          <cell r="E20">
            <v>0</v>
          </cell>
          <cell r="G20">
            <v>0</v>
          </cell>
          <cell r="I20">
            <v>0</v>
          </cell>
        </row>
        <row r="21">
          <cell r="C21">
            <v>7054</v>
          </cell>
          <cell r="E21">
            <v>24002</v>
          </cell>
          <cell r="G21">
            <v>25409</v>
          </cell>
          <cell r="I21">
            <v>5859</v>
          </cell>
        </row>
        <row r="22">
          <cell r="C22">
            <v>0</v>
          </cell>
          <cell r="E22">
            <v>0</v>
          </cell>
          <cell r="G22">
            <v>0</v>
          </cell>
          <cell r="I22">
            <v>0</v>
          </cell>
        </row>
        <row r="23">
          <cell r="C23">
            <v>7054</v>
          </cell>
          <cell r="E23">
            <v>24002</v>
          </cell>
          <cell r="G23">
            <v>25409</v>
          </cell>
          <cell r="I23">
            <v>5859</v>
          </cell>
        </row>
        <row r="24">
          <cell r="C24">
            <v>10949</v>
          </cell>
          <cell r="E24">
            <v>-4942</v>
          </cell>
          <cell r="G24">
            <v>-2385</v>
          </cell>
          <cell r="I24">
            <v>-6121</v>
          </cell>
        </row>
        <row r="25">
          <cell r="C25">
            <v>117926</v>
          </cell>
          <cell r="E25">
            <v>15891</v>
          </cell>
          <cell r="G25">
            <v>-2557</v>
          </cell>
          <cell r="I25">
            <v>3736</v>
          </cell>
        </row>
        <row r="26">
          <cell r="C26">
            <v>128875</v>
          </cell>
          <cell r="E26">
            <v>10949</v>
          </cell>
          <cell r="G26">
            <v>-4942</v>
          </cell>
          <cell r="I26">
            <v>-2385</v>
          </cell>
        </row>
        <row r="27">
          <cell r="C27">
            <v>135929</v>
          </cell>
          <cell r="E27">
            <v>34951</v>
          </cell>
          <cell r="G27">
            <v>20467</v>
          </cell>
          <cell r="I27">
            <v>3474</v>
          </cell>
        </row>
        <row r="30">
          <cell r="C30">
            <v>9880</v>
          </cell>
          <cell r="E30">
            <v>6328</v>
          </cell>
          <cell r="G30">
            <v>5314</v>
          </cell>
          <cell r="I30">
            <v>5292</v>
          </cell>
        </row>
        <row r="31">
          <cell r="C31">
            <v>397865</v>
          </cell>
          <cell r="E31">
            <v>353494</v>
          </cell>
          <cell r="G31">
            <v>66303</v>
          </cell>
          <cell r="I31">
            <v>25300</v>
          </cell>
        </row>
        <row r="32">
          <cell r="C32">
            <v>375136</v>
          </cell>
          <cell r="E32">
            <v>283749</v>
          </cell>
          <cell r="G32">
            <v>9588</v>
          </cell>
          <cell r="I32">
            <v>9587</v>
          </cell>
        </row>
        <row r="33">
          <cell r="C33">
            <v>22729</v>
          </cell>
          <cell r="E33">
            <v>69745</v>
          </cell>
          <cell r="G33">
            <v>56715</v>
          </cell>
          <cell r="I33">
            <v>15713</v>
          </cell>
        </row>
        <row r="34">
          <cell r="C34">
            <v>5168</v>
          </cell>
          <cell r="E34">
            <v>584</v>
          </cell>
          <cell r="G34">
            <v>652</v>
          </cell>
          <cell r="I34"/>
        </row>
        <row r="35">
          <cell r="C35">
            <v>412913</v>
          </cell>
          <cell r="E35">
            <v>360406</v>
          </cell>
          <cell r="G35">
            <v>72269</v>
          </cell>
          <cell r="I35" t="str">
            <v xml:space="preserve"> </v>
          </cell>
        </row>
        <row r="36">
          <cell r="C36"/>
          <cell r="E36"/>
          <cell r="G36"/>
          <cell r="I36"/>
        </row>
        <row r="37">
          <cell r="C37">
            <v>0</v>
          </cell>
          <cell r="E37">
            <v>-1020</v>
          </cell>
          <cell r="G37"/>
          <cell r="I37"/>
        </row>
        <row r="38">
          <cell r="C38">
            <v>-265204</v>
          </cell>
          <cell r="E38">
            <v>-321005</v>
          </cell>
          <cell r="G38">
            <v>-74826</v>
          </cell>
          <cell r="I38">
            <v>-26671</v>
          </cell>
        </row>
        <row r="39">
          <cell r="C39">
            <v>-29785</v>
          </cell>
          <cell r="E39">
            <v>-22488</v>
          </cell>
          <cell r="G39"/>
          <cell r="I39">
            <v>-95</v>
          </cell>
        </row>
        <row r="40">
          <cell r="C40">
            <v>0</v>
          </cell>
          <cell r="E40">
            <v>0</v>
          </cell>
          <cell r="G40">
            <v>0</v>
          </cell>
          <cell r="I40">
            <v>0</v>
          </cell>
        </row>
        <row r="41">
          <cell r="C41">
            <v>0</v>
          </cell>
          <cell r="E41">
            <v>-4</v>
          </cell>
          <cell r="G41">
            <v>0</v>
          </cell>
          <cell r="I41">
            <v>-90</v>
          </cell>
        </row>
        <row r="42">
          <cell r="C42">
            <v>-294989</v>
          </cell>
          <cell r="E42">
            <v>-344517</v>
          </cell>
          <cell r="G42">
            <v>-74826</v>
          </cell>
          <cell r="I42">
            <v>-26856</v>
          </cell>
        </row>
        <row r="43">
          <cell r="C43">
            <v>117924</v>
          </cell>
          <cell r="E43">
            <v>15889</v>
          </cell>
          <cell r="G43">
            <v>-2557</v>
          </cell>
          <cell r="I43" t="e">
            <v>#VALUE!</v>
          </cell>
        </row>
        <row r="44">
          <cell r="C44">
            <v>2</v>
          </cell>
          <cell r="E44">
            <v>2</v>
          </cell>
          <cell r="G44"/>
          <cell r="I44"/>
        </row>
        <row r="45">
          <cell r="C45">
            <v>117926</v>
          </cell>
          <cell r="E45">
            <v>15891</v>
          </cell>
          <cell r="G45">
            <v>-2557</v>
          </cell>
          <cell r="I45" t="e">
            <v>#VALUE!</v>
          </cell>
        </row>
      </sheetData>
      <sheetData sheetId="7">
        <row r="4">
          <cell r="C4">
            <v>483852</v>
          </cell>
          <cell r="E4">
            <v>239342</v>
          </cell>
          <cell r="G4">
            <v>27627</v>
          </cell>
        </row>
        <row r="5">
          <cell r="C5">
            <v>483782</v>
          </cell>
          <cell r="E5">
            <v>239336</v>
          </cell>
          <cell r="G5">
            <v>27360</v>
          </cell>
        </row>
        <row r="6">
          <cell r="C6">
            <v>70</v>
          </cell>
          <cell r="E6">
            <v>6</v>
          </cell>
          <cell r="G6">
            <v>267</v>
          </cell>
        </row>
        <row r="7">
          <cell r="C7">
            <v>222</v>
          </cell>
          <cell r="E7"/>
          <cell r="G7"/>
        </row>
        <row r="8">
          <cell r="C8"/>
          <cell r="E8"/>
          <cell r="G8"/>
        </row>
        <row r="9">
          <cell r="C9">
            <v>484074</v>
          </cell>
          <cell r="E9">
            <v>239342</v>
          </cell>
          <cell r="G9">
            <v>27627</v>
          </cell>
        </row>
        <row r="10">
          <cell r="C10"/>
          <cell r="E10"/>
          <cell r="G10"/>
        </row>
        <row r="11">
          <cell r="C11"/>
          <cell r="E11"/>
          <cell r="G11"/>
        </row>
        <row r="12">
          <cell r="C12">
            <v>0</v>
          </cell>
          <cell r="E12">
            <v>0</v>
          </cell>
          <cell r="G12">
            <v>0</v>
          </cell>
        </row>
        <row r="13">
          <cell r="C13">
            <v>484074</v>
          </cell>
          <cell r="E13">
            <v>239342</v>
          </cell>
          <cell r="G13">
            <v>27627</v>
          </cell>
        </row>
        <row r="14">
          <cell r="C14">
            <v>0</v>
          </cell>
          <cell r="E14">
            <v>0</v>
          </cell>
          <cell r="G14">
            <v>0</v>
          </cell>
        </row>
        <row r="15">
          <cell r="C15">
            <v>21244</v>
          </cell>
          <cell r="E15">
            <v>13313</v>
          </cell>
          <cell r="G15">
            <v>3545</v>
          </cell>
        </row>
        <row r="16">
          <cell r="C16">
            <v>2523</v>
          </cell>
          <cell r="E16">
            <v>3171</v>
          </cell>
          <cell r="G16">
            <v>2882</v>
          </cell>
        </row>
        <row r="17">
          <cell r="C17">
            <v>11432</v>
          </cell>
          <cell r="E17">
            <v>3612</v>
          </cell>
          <cell r="G17">
            <v>168</v>
          </cell>
        </row>
        <row r="18">
          <cell r="C18">
            <v>7076</v>
          </cell>
          <cell r="E18">
            <v>6270</v>
          </cell>
          <cell r="G18">
            <v>264</v>
          </cell>
        </row>
        <row r="19">
          <cell r="C19">
            <v>213</v>
          </cell>
          <cell r="E19">
            <v>260</v>
          </cell>
          <cell r="G19">
            <v>231</v>
          </cell>
        </row>
        <row r="20">
          <cell r="C20"/>
          <cell r="E20"/>
          <cell r="G20"/>
        </row>
        <row r="21">
          <cell r="C21">
            <v>21244</v>
          </cell>
          <cell r="E21">
            <v>13313</v>
          </cell>
          <cell r="G21">
            <v>3545</v>
          </cell>
        </row>
        <row r="22">
          <cell r="C22">
            <v>0</v>
          </cell>
          <cell r="E22">
            <v>0</v>
          </cell>
          <cell r="G22">
            <v>0</v>
          </cell>
        </row>
        <row r="23">
          <cell r="C23">
            <v>21244</v>
          </cell>
          <cell r="E23">
            <v>13313</v>
          </cell>
          <cell r="G23">
            <v>3545</v>
          </cell>
        </row>
        <row r="24">
          <cell r="C24">
            <v>226251</v>
          </cell>
          <cell r="E24">
            <v>24082</v>
          </cell>
          <cell r="G24"/>
        </row>
        <row r="25">
          <cell r="C25">
            <v>236579</v>
          </cell>
          <cell r="E25">
            <v>202169</v>
          </cell>
          <cell r="G25"/>
        </row>
        <row r="26">
          <cell r="C26">
            <v>462830</v>
          </cell>
          <cell r="E26">
            <v>226251</v>
          </cell>
          <cell r="G26">
            <v>0</v>
          </cell>
        </row>
        <row r="27">
          <cell r="C27">
            <v>484074</v>
          </cell>
          <cell r="E27">
            <v>239564</v>
          </cell>
          <cell r="G27">
            <v>3545</v>
          </cell>
        </row>
        <row r="30">
          <cell r="C30">
            <v>7934</v>
          </cell>
          <cell r="E30">
            <v>9467</v>
          </cell>
          <cell r="G30">
            <v>7479</v>
          </cell>
        </row>
        <row r="31">
          <cell r="C31">
            <v>444076</v>
          </cell>
          <cell r="E31">
            <v>446984</v>
          </cell>
          <cell r="G31">
            <v>48643</v>
          </cell>
        </row>
        <row r="32">
          <cell r="C32">
            <v>428727</v>
          </cell>
          <cell r="E32">
            <v>321545</v>
          </cell>
          <cell r="G32">
            <v>0</v>
          </cell>
        </row>
        <row r="33">
          <cell r="C33">
            <v>15349</v>
          </cell>
          <cell r="E33">
            <v>125439</v>
          </cell>
          <cell r="G33">
            <v>48643</v>
          </cell>
        </row>
        <row r="34">
          <cell r="C34">
            <v>0</v>
          </cell>
          <cell r="E34"/>
          <cell r="G34"/>
        </row>
        <row r="35">
          <cell r="C35">
            <v>452010</v>
          </cell>
          <cell r="E35">
            <v>456451</v>
          </cell>
          <cell r="G35">
            <v>56122</v>
          </cell>
        </row>
        <row r="36">
          <cell r="C36"/>
          <cell r="E36"/>
          <cell r="G36"/>
        </row>
        <row r="37">
          <cell r="C37"/>
          <cell r="E37"/>
          <cell r="G37"/>
        </row>
        <row r="38">
          <cell r="C38">
            <v>-112868</v>
          </cell>
          <cell r="E38">
            <v>-174109</v>
          </cell>
          <cell r="G38">
            <v>-31140</v>
          </cell>
        </row>
        <row r="39">
          <cell r="C39">
            <v>-102550</v>
          </cell>
          <cell r="E39">
            <v>-74216</v>
          </cell>
          <cell r="G39">
            <v>-900</v>
          </cell>
        </row>
        <row r="40">
          <cell r="C40">
            <v>0</v>
          </cell>
          <cell r="E40"/>
          <cell r="G40"/>
        </row>
        <row r="41">
          <cell r="C41">
            <v>-10</v>
          </cell>
          <cell r="E41">
            <v>-5963</v>
          </cell>
          <cell r="G41">
            <v>0</v>
          </cell>
        </row>
        <row r="42">
          <cell r="C42">
            <v>-215428</v>
          </cell>
          <cell r="E42">
            <v>-254288</v>
          </cell>
          <cell r="G42">
            <v>-32040</v>
          </cell>
        </row>
        <row r="43">
          <cell r="C43">
            <v>236582</v>
          </cell>
          <cell r="E43">
            <v>202163</v>
          </cell>
          <cell r="G43">
            <v>24082</v>
          </cell>
        </row>
        <row r="44">
          <cell r="C44">
            <v>-3</v>
          </cell>
          <cell r="E44"/>
          <cell r="G44"/>
        </row>
        <row r="45">
          <cell r="C45">
            <v>236579</v>
          </cell>
          <cell r="E45">
            <v>202163</v>
          </cell>
          <cell r="G45">
            <v>24082</v>
          </cell>
        </row>
      </sheetData>
      <sheetData sheetId="8">
        <row r="4">
          <cell r="C4">
            <v>37</v>
          </cell>
          <cell r="E4">
            <v>0</v>
          </cell>
          <cell r="G4">
            <v>1178</v>
          </cell>
          <cell r="I4">
            <v>181</v>
          </cell>
        </row>
        <row r="5">
          <cell r="C5">
            <v>37</v>
          </cell>
          <cell r="E5">
            <v>0</v>
          </cell>
          <cell r="G5">
            <v>1178</v>
          </cell>
          <cell r="I5">
            <v>181</v>
          </cell>
        </row>
        <row r="6">
          <cell r="C6">
            <v>0</v>
          </cell>
          <cell r="E6">
            <v>0</v>
          </cell>
          <cell r="G6"/>
          <cell r="I6"/>
        </row>
        <row r="7">
          <cell r="C7">
            <v>568</v>
          </cell>
          <cell r="E7">
            <v>479</v>
          </cell>
          <cell r="G7">
            <v>400</v>
          </cell>
          <cell r="I7">
            <v>0</v>
          </cell>
        </row>
        <row r="8">
          <cell r="C8"/>
          <cell r="E8"/>
          <cell r="G8"/>
          <cell r="I8"/>
        </row>
        <row r="9">
          <cell r="C9">
            <v>605</v>
          </cell>
          <cell r="E9">
            <v>479</v>
          </cell>
          <cell r="G9">
            <v>1578</v>
          </cell>
          <cell r="I9">
            <v>181</v>
          </cell>
        </row>
        <row r="10">
          <cell r="C10"/>
          <cell r="E10"/>
          <cell r="G10">
            <v>0</v>
          </cell>
          <cell r="I10">
            <v>0</v>
          </cell>
        </row>
        <row r="11">
          <cell r="C11"/>
          <cell r="E11"/>
          <cell r="G11"/>
          <cell r="I11"/>
        </row>
        <row r="12">
          <cell r="C12">
            <v>0</v>
          </cell>
          <cell r="E12">
            <v>0</v>
          </cell>
          <cell r="G12">
            <v>0</v>
          </cell>
          <cell r="I12">
            <v>0</v>
          </cell>
        </row>
        <row r="13">
          <cell r="C13">
            <v>605</v>
          </cell>
          <cell r="E13">
            <v>479</v>
          </cell>
          <cell r="G13">
            <v>1578</v>
          </cell>
          <cell r="I13">
            <v>181</v>
          </cell>
        </row>
        <row r="14">
          <cell r="C14">
            <v>0</v>
          </cell>
          <cell r="E14">
            <v>0</v>
          </cell>
          <cell r="G14"/>
          <cell r="I14"/>
        </row>
        <row r="15">
          <cell r="C15">
            <v>34165</v>
          </cell>
          <cell r="E15">
            <v>39947</v>
          </cell>
          <cell r="G15">
            <v>42237</v>
          </cell>
          <cell r="I15">
            <v>50628</v>
          </cell>
        </row>
        <row r="16">
          <cell r="C16">
            <v>18616</v>
          </cell>
          <cell r="E16">
            <v>23530</v>
          </cell>
          <cell r="G16">
            <v>25055</v>
          </cell>
          <cell r="I16">
            <v>32599</v>
          </cell>
        </row>
        <row r="17">
          <cell r="C17">
            <v>6783</v>
          </cell>
          <cell r="E17">
            <v>7129</v>
          </cell>
          <cell r="G17">
            <v>8666</v>
          </cell>
          <cell r="I17">
            <v>9113</v>
          </cell>
        </row>
        <row r="18">
          <cell r="C18">
            <v>0</v>
          </cell>
          <cell r="E18">
            <v>0</v>
          </cell>
          <cell r="G18">
            <v>0</v>
          </cell>
          <cell r="I18">
            <v>0</v>
          </cell>
        </row>
        <row r="19">
          <cell r="C19">
            <v>8766</v>
          </cell>
          <cell r="E19">
            <v>9288</v>
          </cell>
          <cell r="G19">
            <v>8516</v>
          </cell>
          <cell r="I19">
            <v>8916</v>
          </cell>
        </row>
        <row r="20">
          <cell r="C20"/>
          <cell r="E20"/>
          <cell r="G20">
            <v>0</v>
          </cell>
          <cell r="I20">
            <v>0</v>
          </cell>
        </row>
        <row r="21">
          <cell r="C21">
            <v>34165</v>
          </cell>
          <cell r="E21">
            <v>39947</v>
          </cell>
          <cell r="G21">
            <v>42237</v>
          </cell>
          <cell r="I21">
            <v>50628</v>
          </cell>
        </row>
        <row r="22">
          <cell r="C22">
            <v>0</v>
          </cell>
          <cell r="E22">
            <v>0</v>
          </cell>
          <cell r="G22">
            <v>0</v>
          </cell>
          <cell r="I22">
            <v>0</v>
          </cell>
        </row>
        <row r="23">
          <cell r="C23">
            <v>34165</v>
          </cell>
          <cell r="E23">
            <v>39947</v>
          </cell>
          <cell r="G23">
            <v>42237</v>
          </cell>
          <cell r="I23">
            <v>50628</v>
          </cell>
        </row>
        <row r="24">
          <cell r="C24">
            <v>-39468</v>
          </cell>
          <cell r="E24">
            <v>-40659</v>
          </cell>
          <cell r="G24">
            <v>-50447</v>
          </cell>
          <cell r="I24">
            <v>-68466</v>
          </cell>
        </row>
        <row r="25">
          <cell r="C25">
            <v>5908</v>
          </cell>
          <cell r="E25">
            <v>1191</v>
          </cell>
          <cell r="G25">
            <v>9788</v>
          </cell>
          <cell r="I25">
            <v>18019</v>
          </cell>
        </row>
        <row r="26">
          <cell r="C26">
            <v>-33560</v>
          </cell>
          <cell r="E26">
            <v>-39468</v>
          </cell>
          <cell r="G26">
            <v>-40659</v>
          </cell>
          <cell r="I26">
            <v>-50447</v>
          </cell>
        </row>
        <row r="27">
          <cell r="C27">
            <v>605</v>
          </cell>
          <cell r="E27">
            <v>479</v>
          </cell>
          <cell r="G27">
            <v>1578</v>
          </cell>
          <cell r="I27">
            <v>181</v>
          </cell>
        </row>
        <row r="30">
          <cell r="C30">
            <v>8747</v>
          </cell>
          <cell r="E30">
            <v>2355</v>
          </cell>
          <cell r="G30">
            <v>2936.25</v>
          </cell>
          <cell r="I30">
            <v>6180</v>
          </cell>
        </row>
        <row r="31">
          <cell r="C31">
            <v>5374</v>
          </cell>
          <cell r="E31">
            <v>28800</v>
          </cell>
          <cell r="G31">
            <v>17913.39</v>
          </cell>
          <cell r="I31">
            <v>16572</v>
          </cell>
        </row>
        <row r="32">
          <cell r="C32">
            <v>0</v>
          </cell>
          <cell r="E32">
            <v>2397</v>
          </cell>
          <cell r="G32">
            <v>9587</v>
          </cell>
          <cell r="I32">
            <v>9587</v>
          </cell>
        </row>
        <row r="33">
          <cell r="C33">
            <v>5374</v>
          </cell>
          <cell r="E33">
            <v>26403</v>
          </cell>
          <cell r="G33">
            <v>8326.39</v>
          </cell>
          <cell r="I33">
            <v>6985</v>
          </cell>
        </row>
        <row r="34">
          <cell r="C34"/>
          <cell r="E34"/>
          <cell r="G34"/>
          <cell r="I34"/>
        </row>
        <row r="35">
          <cell r="C35">
            <v>14121</v>
          </cell>
          <cell r="E35">
            <v>31155</v>
          </cell>
          <cell r="G35">
            <v>20849.64</v>
          </cell>
          <cell r="I35">
            <v>22752</v>
          </cell>
        </row>
        <row r="36">
          <cell r="C36"/>
          <cell r="E36"/>
          <cell r="G36"/>
          <cell r="I36"/>
        </row>
        <row r="37">
          <cell r="C37">
            <v>-903</v>
          </cell>
          <cell r="E37"/>
          <cell r="G37"/>
          <cell r="I37"/>
        </row>
        <row r="38">
          <cell r="C38">
            <v>-7157</v>
          </cell>
          <cell r="E38">
            <v>-26248</v>
          </cell>
          <cell r="G38">
            <v>-10652</v>
          </cell>
          <cell r="I38">
            <v>-4427</v>
          </cell>
        </row>
        <row r="39">
          <cell r="C39">
            <v>0</v>
          </cell>
          <cell r="E39"/>
          <cell r="G39"/>
          <cell r="I39"/>
        </row>
        <row r="40">
          <cell r="C40">
            <v>0</v>
          </cell>
          <cell r="E40"/>
          <cell r="G40"/>
          <cell r="I40"/>
        </row>
        <row r="41">
          <cell r="C41">
            <v>-153</v>
          </cell>
          <cell r="E41">
            <v>-3716</v>
          </cell>
          <cell r="G41">
            <v>-410</v>
          </cell>
          <cell r="I41">
            <v>-306</v>
          </cell>
        </row>
        <row r="42">
          <cell r="C42">
            <v>-8213</v>
          </cell>
          <cell r="E42">
            <v>-29964</v>
          </cell>
          <cell r="G42">
            <v>-11062</v>
          </cell>
          <cell r="I42">
            <v>-4733</v>
          </cell>
        </row>
        <row r="43">
          <cell r="C43">
            <v>5908</v>
          </cell>
          <cell r="E43">
            <v>1191</v>
          </cell>
          <cell r="G43">
            <v>9787.64</v>
          </cell>
          <cell r="I43">
            <v>18019</v>
          </cell>
        </row>
        <row r="44">
          <cell r="C44"/>
          <cell r="E44"/>
          <cell r="G44"/>
          <cell r="I44"/>
        </row>
        <row r="45">
          <cell r="C45">
            <v>5908</v>
          </cell>
          <cell r="E45">
            <v>1191</v>
          </cell>
          <cell r="G45">
            <v>9787.64</v>
          </cell>
          <cell r="I45">
            <v>18019</v>
          </cell>
        </row>
      </sheetData>
      <sheetData sheetId="9">
        <row r="4">
          <cell r="E4">
            <v>23</v>
          </cell>
          <cell r="G4">
            <v>0</v>
          </cell>
        </row>
        <row r="5">
          <cell r="E5">
            <v>23</v>
          </cell>
          <cell r="G5">
            <v>0</v>
          </cell>
        </row>
        <row r="6">
          <cell r="E6"/>
          <cell r="G6"/>
        </row>
        <row r="7">
          <cell r="E7"/>
          <cell r="G7"/>
        </row>
        <row r="8">
          <cell r="E8"/>
          <cell r="G8"/>
        </row>
        <row r="9">
          <cell r="E9">
            <v>23</v>
          </cell>
          <cell r="G9">
            <v>0</v>
          </cell>
        </row>
        <row r="10">
          <cell r="E10"/>
          <cell r="G10"/>
        </row>
        <row r="11">
          <cell r="E11"/>
          <cell r="G11"/>
        </row>
        <row r="12">
          <cell r="E12">
            <v>0</v>
          </cell>
          <cell r="G12">
            <v>0</v>
          </cell>
        </row>
        <row r="13">
          <cell r="E13">
            <v>23</v>
          </cell>
          <cell r="G13">
            <v>0</v>
          </cell>
        </row>
        <row r="14">
          <cell r="E14">
            <v>0</v>
          </cell>
          <cell r="G14">
            <v>0</v>
          </cell>
        </row>
        <row r="15">
          <cell r="E15">
            <v>0</v>
          </cell>
          <cell r="G15">
            <v>0</v>
          </cell>
        </row>
        <row r="16">
          <cell r="E16"/>
          <cell r="G16"/>
        </row>
        <row r="17">
          <cell r="E17"/>
          <cell r="G17"/>
        </row>
        <row r="18">
          <cell r="E18"/>
          <cell r="G18"/>
        </row>
        <row r="19">
          <cell r="E19"/>
          <cell r="G19"/>
        </row>
        <row r="20">
          <cell r="E20"/>
          <cell r="G20"/>
        </row>
        <row r="21">
          <cell r="E21">
            <v>0</v>
          </cell>
          <cell r="G21">
            <v>0</v>
          </cell>
        </row>
        <row r="22">
          <cell r="E22">
            <v>0</v>
          </cell>
          <cell r="G22">
            <v>0</v>
          </cell>
        </row>
        <row r="23">
          <cell r="E23">
            <v>0</v>
          </cell>
          <cell r="G23">
            <v>0</v>
          </cell>
        </row>
        <row r="24">
          <cell r="E24">
            <v>0</v>
          </cell>
          <cell r="G24">
            <v>21</v>
          </cell>
        </row>
        <row r="25">
          <cell r="E25">
            <v>23</v>
          </cell>
          <cell r="G25">
            <v>-21</v>
          </cell>
        </row>
        <row r="26">
          <cell r="E26">
            <v>23</v>
          </cell>
          <cell r="G26">
            <v>0</v>
          </cell>
        </row>
        <row r="27">
          <cell r="E27">
            <v>23</v>
          </cell>
          <cell r="G27">
            <v>0</v>
          </cell>
        </row>
        <row r="30">
          <cell r="E30">
            <v>20</v>
          </cell>
          <cell r="G30">
            <v>0</v>
          </cell>
        </row>
        <row r="31">
          <cell r="E31">
            <v>5195</v>
          </cell>
          <cell r="G31">
            <v>14585</v>
          </cell>
        </row>
        <row r="32">
          <cell r="E32"/>
          <cell r="G32"/>
        </row>
        <row r="33">
          <cell r="E33">
            <v>5195</v>
          </cell>
          <cell r="G33">
            <v>14585</v>
          </cell>
        </row>
        <row r="34">
          <cell r="E34"/>
          <cell r="G34"/>
        </row>
        <row r="35">
          <cell r="E35">
            <v>5215</v>
          </cell>
          <cell r="G35">
            <v>14585</v>
          </cell>
        </row>
        <row r="36">
          <cell r="E36"/>
          <cell r="G36"/>
        </row>
        <row r="37">
          <cell r="E37"/>
          <cell r="G37"/>
        </row>
        <row r="38">
          <cell r="E38">
            <v>-5192</v>
          </cell>
          <cell r="G38">
            <v>-14606</v>
          </cell>
        </row>
        <row r="39">
          <cell r="E39"/>
          <cell r="G39"/>
        </row>
        <row r="40">
          <cell r="E40"/>
          <cell r="G40"/>
        </row>
        <row r="41">
          <cell r="E41"/>
          <cell r="G41"/>
        </row>
        <row r="42">
          <cell r="E42">
            <v>-5192</v>
          </cell>
          <cell r="G42">
            <v>-14606</v>
          </cell>
        </row>
        <row r="43">
          <cell r="E43">
            <v>23</v>
          </cell>
          <cell r="G43">
            <v>-21</v>
          </cell>
        </row>
        <row r="44">
          <cell r="E44"/>
          <cell r="G44"/>
        </row>
        <row r="45">
          <cell r="E45">
            <v>23</v>
          </cell>
          <cell r="G45">
            <v>-21</v>
          </cell>
        </row>
      </sheetData>
      <sheetData sheetId="10">
        <row r="4">
          <cell r="E4">
            <v>449</v>
          </cell>
        </row>
        <row r="5">
          <cell r="E5">
            <v>449</v>
          </cell>
        </row>
        <row r="6">
          <cell r="E6"/>
        </row>
        <row r="7">
          <cell r="E7"/>
        </row>
        <row r="8">
          <cell r="E8"/>
        </row>
        <row r="9">
          <cell r="E9">
            <v>449</v>
          </cell>
        </row>
        <row r="10">
          <cell r="E10"/>
        </row>
        <row r="11">
          <cell r="E11"/>
        </row>
        <row r="12">
          <cell r="E12">
            <v>0</v>
          </cell>
        </row>
        <row r="13">
          <cell r="E13">
            <v>449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/>
        </row>
        <row r="25">
          <cell r="E25">
            <v>449</v>
          </cell>
        </row>
        <row r="26">
          <cell r="E26">
            <v>449</v>
          </cell>
        </row>
        <row r="27">
          <cell r="E27">
            <v>449</v>
          </cell>
        </row>
        <row r="30">
          <cell r="E30">
            <v>2861</v>
          </cell>
        </row>
        <row r="31">
          <cell r="E31">
            <v>54777</v>
          </cell>
        </row>
        <row r="32">
          <cell r="E32"/>
        </row>
        <row r="33">
          <cell r="E33">
            <v>54777</v>
          </cell>
        </row>
        <row r="34">
          <cell r="E34">
            <v>163</v>
          </cell>
        </row>
        <row r="35">
          <cell r="E35">
            <v>57801</v>
          </cell>
        </row>
        <row r="36">
          <cell r="E36"/>
        </row>
        <row r="37">
          <cell r="E37"/>
        </row>
        <row r="38">
          <cell r="E38">
            <v>-50101</v>
          </cell>
        </row>
        <row r="39">
          <cell r="E39">
            <v>-7251</v>
          </cell>
        </row>
        <row r="40">
          <cell r="E40"/>
        </row>
        <row r="41">
          <cell r="E41"/>
        </row>
        <row r="42">
          <cell r="E42">
            <v>-57352</v>
          </cell>
        </row>
        <row r="43">
          <cell r="E43">
            <v>449</v>
          </cell>
        </row>
        <row r="44">
          <cell r="E44"/>
        </row>
        <row r="45">
          <cell r="E45">
            <v>449</v>
          </cell>
        </row>
      </sheetData>
      <sheetData sheetId="11">
        <row r="4">
          <cell r="C4">
            <v>268</v>
          </cell>
          <cell r="E4">
            <v>323</v>
          </cell>
          <cell r="G4">
            <v>459</v>
          </cell>
        </row>
        <row r="5">
          <cell r="C5">
            <v>268</v>
          </cell>
          <cell r="E5">
            <v>323</v>
          </cell>
          <cell r="G5">
            <v>459</v>
          </cell>
        </row>
        <row r="6">
          <cell r="C6"/>
          <cell r="E6"/>
          <cell r="G6"/>
        </row>
        <row r="7">
          <cell r="C7"/>
          <cell r="E7"/>
          <cell r="G7"/>
        </row>
        <row r="8">
          <cell r="C8"/>
          <cell r="E8"/>
          <cell r="G8"/>
        </row>
        <row r="9">
          <cell r="C9">
            <v>268</v>
          </cell>
          <cell r="E9">
            <v>323</v>
          </cell>
          <cell r="G9">
            <v>459</v>
          </cell>
        </row>
        <row r="10">
          <cell r="C10"/>
          <cell r="E10"/>
          <cell r="G10"/>
        </row>
        <row r="11">
          <cell r="C11"/>
          <cell r="E11"/>
          <cell r="G11"/>
        </row>
        <row r="12">
          <cell r="C12">
            <v>0</v>
          </cell>
          <cell r="E12">
            <v>0</v>
          </cell>
          <cell r="G12">
            <v>0</v>
          </cell>
        </row>
        <row r="13">
          <cell r="C13">
            <v>268</v>
          </cell>
          <cell r="E13">
            <v>323</v>
          </cell>
          <cell r="G13">
            <v>459</v>
          </cell>
        </row>
        <row r="14">
          <cell r="C14">
            <v>0</v>
          </cell>
          <cell r="E14">
            <v>0</v>
          </cell>
          <cell r="G14">
            <v>0</v>
          </cell>
        </row>
        <row r="15">
          <cell r="C15">
            <v>7</v>
          </cell>
          <cell r="E15">
            <v>0</v>
          </cell>
          <cell r="G15">
            <v>0</v>
          </cell>
        </row>
        <row r="16">
          <cell r="C16">
            <v>7</v>
          </cell>
          <cell r="E16">
            <v>0</v>
          </cell>
          <cell r="G16"/>
        </row>
        <row r="17">
          <cell r="C17"/>
          <cell r="E17"/>
          <cell r="G17"/>
        </row>
        <row r="18">
          <cell r="C18"/>
          <cell r="E18"/>
          <cell r="G18"/>
        </row>
        <row r="19">
          <cell r="C19"/>
          <cell r="E19"/>
          <cell r="G19"/>
        </row>
        <row r="20">
          <cell r="C20"/>
          <cell r="E20"/>
          <cell r="G20"/>
        </row>
        <row r="21">
          <cell r="C21">
            <v>7</v>
          </cell>
          <cell r="E21">
            <v>0</v>
          </cell>
          <cell r="G21">
            <v>0</v>
          </cell>
        </row>
        <row r="22">
          <cell r="C22">
            <v>0</v>
          </cell>
          <cell r="E22">
            <v>0</v>
          </cell>
          <cell r="G22">
            <v>0</v>
          </cell>
        </row>
        <row r="23">
          <cell r="C23">
            <v>7</v>
          </cell>
          <cell r="E23">
            <v>0</v>
          </cell>
          <cell r="G23">
            <v>0</v>
          </cell>
        </row>
        <row r="24">
          <cell r="C24">
            <v>323</v>
          </cell>
          <cell r="E24">
            <v>459</v>
          </cell>
          <cell r="G24">
            <v>172</v>
          </cell>
        </row>
        <row r="25">
          <cell r="C25">
            <v>-62</v>
          </cell>
          <cell r="E25">
            <v>-136</v>
          </cell>
          <cell r="G25">
            <v>287</v>
          </cell>
        </row>
        <row r="26">
          <cell r="C26">
            <v>261</v>
          </cell>
          <cell r="E26">
            <v>323</v>
          </cell>
          <cell r="G26">
            <v>459</v>
          </cell>
        </row>
        <row r="27">
          <cell r="C27">
            <v>268</v>
          </cell>
          <cell r="E27">
            <v>323</v>
          </cell>
          <cell r="G27">
            <v>459</v>
          </cell>
        </row>
        <row r="30">
          <cell r="C30">
            <v>48</v>
          </cell>
          <cell r="E30">
            <v>462</v>
          </cell>
          <cell r="G30">
            <v>406</v>
          </cell>
        </row>
        <row r="31">
          <cell r="C31">
            <v>200</v>
          </cell>
          <cell r="E31">
            <v>11252</v>
          </cell>
          <cell r="G31">
            <v>3980</v>
          </cell>
        </row>
        <row r="32">
          <cell r="C32"/>
          <cell r="E32"/>
          <cell r="G32"/>
        </row>
        <row r="33">
          <cell r="C33">
            <v>200</v>
          </cell>
          <cell r="E33">
            <v>11252</v>
          </cell>
          <cell r="G33">
            <v>3980</v>
          </cell>
        </row>
        <row r="34">
          <cell r="C34"/>
          <cell r="E34"/>
          <cell r="G34"/>
        </row>
        <row r="35">
          <cell r="C35">
            <v>248</v>
          </cell>
          <cell r="E35">
            <v>11714</v>
          </cell>
          <cell r="G35">
            <v>4386</v>
          </cell>
        </row>
        <row r="36">
          <cell r="C36"/>
          <cell r="E36"/>
          <cell r="G36"/>
        </row>
        <row r="37">
          <cell r="C37"/>
          <cell r="E37"/>
          <cell r="G37"/>
        </row>
        <row r="38">
          <cell r="C38">
            <v>-273</v>
          </cell>
          <cell r="E38">
            <v>-2975</v>
          </cell>
          <cell r="G38">
            <v>-4099</v>
          </cell>
        </row>
        <row r="39">
          <cell r="C39"/>
          <cell r="E39"/>
          <cell r="G39"/>
        </row>
        <row r="40">
          <cell r="C40"/>
          <cell r="E40"/>
          <cell r="G40"/>
        </row>
        <row r="41">
          <cell r="C41">
            <v>-37</v>
          </cell>
          <cell r="E41">
            <v>-8875</v>
          </cell>
          <cell r="G41">
            <v>0</v>
          </cell>
        </row>
        <row r="42">
          <cell r="C42">
            <v>-310</v>
          </cell>
          <cell r="E42">
            <v>-11850</v>
          </cell>
          <cell r="G42">
            <v>-4099</v>
          </cell>
        </row>
        <row r="43">
          <cell r="C43">
            <v>-62</v>
          </cell>
          <cell r="E43">
            <v>-136</v>
          </cell>
          <cell r="G43">
            <v>287</v>
          </cell>
        </row>
        <row r="44">
          <cell r="C44"/>
          <cell r="E44"/>
          <cell r="G44"/>
        </row>
        <row r="45">
          <cell r="C45">
            <v>-62</v>
          </cell>
          <cell r="E45">
            <v>-136</v>
          </cell>
          <cell r="G45">
            <v>287</v>
          </cell>
        </row>
      </sheetData>
      <sheetData sheetId="12">
        <row r="4">
          <cell r="E4">
            <v>0</v>
          </cell>
          <cell r="G4">
            <v>0</v>
          </cell>
        </row>
        <row r="5">
          <cell r="E5">
            <v>0</v>
          </cell>
          <cell r="G5">
            <v>0</v>
          </cell>
        </row>
        <row r="6">
          <cell r="E6">
            <v>0</v>
          </cell>
          <cell r="G6">
            <v>0</v>
          </cell>
        </row>
        <row r="7">
          <cell r="E7">
            <v>0</v>
          </cell>
          <cell r="G7">
            <v>250</v>
          </cell>
        </row>
        <row r="8">
          <cell r="E8"/>
          <cell r="G8"/>
        </row>
        <row r="9">
          <cell r="E9">
            <v>0</v>
          </cell>
          <cell r="G9">
            <v>250</v>
          </cell>
        </row>
        <row r="10">
          <cell r="E10"/>
          <cell r="G10"/>
        </row>
        <row r="11">
          <cell r="E11"/>
          <cell r="G11"/>
        </row>
        <row r="12">
          <cell r="E12">
            <v>0</v>
          </cell>
          <cell r="G12">
            <v>0</v>
          </cell>
        </row>
        <row r="13">
          <cell r="E13">
            <v>0</v>
          </cell>
          <cell r="G13">
            <v>250</v>
          </cell>
        </row>
        <row r="14">
          <cell r="E14">
            <v>110</v>
          </cell>
          <cell r="G14">
            <v>0</v>
          </cell>
        </row>
        <row r="15">
          <cell r="E15">
            <v>4</v>
          </cell>
          <cell r="G15">
            <v>4</v>
          </cell>
        </row>
        <row r="16">
          <cell r="E16"/>
          <cell r="G16">
            <v>4</v>
          </cell>
        </row>
        <row r="17">
          <cell r="E17"/>
          <cell r="G17"/>
        </row>
        <row r="18">
          <cell r="E18"/>
          <cell r="G18"/>
        </row>
        <row r="19">
          <cell r="E19"/>
          <cell r="G19"/>
        </row>
        <row r="20">
          <cell r="E20">
            <v>4</v>
          </cell>
          <cell r="G20"/>
        </row>
        <row r="21">
          <cell r="E21">
            <v>114</v>
          </cell>
          <cell r="G21">
            <v>4</v>
          </cell>
        </row>
        <row r="22">
          <cell r="E22">
            <v>0</v>
          </cell>
          <cell r="G22">
            <v>110</v>
          </cell>
        </row>
        <row r="23">
          <cell r="E23">
            <v>114</v>
          </cell>
          <cell r="G23">
            <v>114</v>
          </cell>
        </row>
        <row r="24">
          <cell r="E24">
            <v>136</v>
          </cell>
          <cell r="G24">
            <v>139</v>
          </cell>
        </row>
        <row r="25">
          <cell r="E25">
            <v>-250</v>
          </cell>
          <cell r="G25">
            <v>-3</v>
          </cell>
        </row>
        <row r="26">
          <cell r="E26">
            <v>-114</v>
          </cell>
          <cell r="G26">
            <v>136</v>
          </cell>
        </row>
        <row r="27">
          <cell r="E27">
            <v>0</v>
          </cell>
          <cell r="G27">
            <v>250</v>
          </cell>
        </row>
        <row r="30">
          <cell r="E30">
            <v>0</v>
          </cell>
          <cell r="G30">
            <v>0</v>
          </cell>
        </row>
        <row r="31">
          <cell r="E31">
            <v>0</v>
          </cell>
          <cell r="G31">
            <v>0</v>
          </cell>
        </row>
        <row r="32"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E34"/>
          <cell r="G34"/>
        </row>
        <row r="35">
          <cell r="E35">
            <v>0</v>
          </cell>
          <cell r="G35">
            <v>0</v>
          </cell>
        </row>
        <row r="36">
          <cell r="E36"/>
          <cell r="G36"/>
        </row>
        <row r="37">
          <cell r="E37"/>
          <cell r="G37"/>
        </row>
        <row r="38">
          <cell r="E38">
            <v>-250</v>
          </cell>
          <cell r="G38">
            <v>-3</v>
          </cell>
        </row>
        <row r="39">
          <cell r="E39"/>
          <cell r="G39"/>
        </row>
        <row r="40">
          <cell r="E40"/>
          <cell r="G40"/>
        </row>
        <row r="41">
          <cell r="E41"/>
          <cell r="G41"/>
        </row>
        <row r="42">
          <cell r="E42">
            <v>-250</v>
          </cell>
          <cell r="G42">
            <v>-3</v>
          </cell>
        </row>
        <row r="43">
          <cell r="E43">
            <v>-250</v>
          </cell>
          <cell r="G43">
            <v>-3</v>
          </cell>
        </row>
        <row r="44">
          <cell r="E44"/>
          <cell r="G44"/>
        </row>
        <row r="45">
          <cell r="E45">
            <v>-250</v>
          </cell>
          <cell r="G45">
            <v>-3</v>
          </cell>
        </row>
      </sheetData>
    </sheetDataSet>
  </externalBook>
</externalLink>
</file>

<file path=xl/theme/theme1.xml><?xml version="1.0" encoding="utf-8"?>
<a:theme xmlns:a="http://schemas.openxmlformats.org/drawingml/2006/main" name="Suurlinn">
  <a:themeElements>
    <a:clrScheme name="Suurlin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Suurlin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Suurlin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3"/>
  <sheetViews>
    <sheetView tabSelected="1" workbookViewId="0">
      <selection activeCell="G12" sqref="G12"/>
    </sheetView>
  </sheetViews>
  <sheetFormatPr defaultRowHeight="12.75" x14ac:dyDescent="0.2"/>
  <cols>
    <col min="1" max="1" width="32.375" style="24" customWidth="1"/>
    <col min="2" max="2" width="10.5" style="24" customWidth="1"/>
    <col min="3" max="3" width="9.875" style="24" customWidth="1"/>
    <col min="4" max="4" width="10.375" style="24" customWidth="1"/>
    <col min="5" max="5" width="10.25" style="46" customWidth="1"/>
    <col min="6" max="6" width="10.375" style="24" customWidth="1" collapsed="1"/>
    <col min="7" max="9" width="10.375" style="24" customWidth="1"/>
    <col min="10" max="10" width="10.5" style="24" customWidth="1" collapsed="1"/>
    <col min="11" max="11" width="10" style="24" customWidth="1"/>
    <col min="12" max="13" width="9.75" style="24" customWidth="1"/>
    <col min="14" max="14" width="9.75" style="24" customWidth="1" collapsed="1"/>
    <col min="15" max="17" width="9.75" style="24" customWidth="1"/>
    <col min="18" max="18" width="9.75" style="24" customWidth="1" collapsed="1"/>
    <col min="19" max="19" width="7.875" style="24" customWidth="1"/>
    <col min="20" max="20" width="6.875" style="24" customWidth="1"/>
    <col min="21" max="21" width="7.5" style="24" customWidth="1"/>
    <col min="22" max="22" width="9.75" style="24" customWidth="1" collapsed="1"/>
    <col min="23" max="23" width="7.875" style="24" customWidth="1"/>
    <col min="24" max="24" width="6.875" style="24" customWidth="1"/>
    <col min="25" max="25" width="9.75" style="24" customWidth="1"/>
    <col min="26" max="28" width="7.375" style="24" customWidth="1"/>
    <col min="29" max="29" width="7.125" style="24" customWidth="1"/>
    <col min="30" max="30" width="5.875" style="24" customWidth="1"/>
    <col min="31" max="31" width="6.875" style="24" customWidth="1"/>
    <col min="32" max="32" width="7" style="24" customWidth="1"/>
    <col min="33" max="33" width="7" style="24" bestFit="1" customWidth="1"/>
    <col min="34" max="34" width="5.75" style="24" customWidth="1"/>
    <col min="35" max="36" width="6.875" style="24" customWidth="1"/>
    <col min="37" max="37" width="7.25" style="24" customWidth="1"/>
    <col min="38" max="39" width="5.75" style="24" customWidth="1"/>
    <col min="40" max="40" width="6.875" style="24" customWidth="1"/>
    <col min="41" max="16384" width="9" style="24"/>
  </cols>
  <sheetData>
    <row r="1" spans="1:50" s="2" customFormat="1" ht="16.5" customHeight="1" x14ac:dyDescent="0.2">
      <c r="A1" s="134" t="s">
        <v>0</v>
      </c>
      <c r="B1" s="136" t="s">
        <v>1</v>
      </c>
      <c r="C1" s="137"/>
      <c r="D1" s="137"/>
      <c r="E1" s="137"/>
      <c r="F1" s="136" t="s">
        <v>2</v>
      </c>
      <c r="G1" s="137"/>
      <c r="H1" s="137"/>
      <c r="I1" s="137"/>
      <c r="J1" s="136" t="s">
        <v>3</v>
      </c>
      <c r="K1" s="137"/>
      <c r="L1" s="137"/>
      <c r="M1" s="137"/>
      <c r="N1" s="136" t="s">
        <v>4</v>
      </c>
      <c r="O1" s="137"/>
      <c r="P1" s="137"/>
      <c r="Q1" s="137"/>
      <c r="R1" s="128" t="s">
        <v>5</v>
      </c>
      <c r="S1" s="129"/>
      <c r="T1" s="129"/>
      <c r="U1" s="129"/>
      <c r="V1" s="128" t="s">
        <v>6</v>
      </c>
      <c r="W1" s="129"/>
      <c r="X1" s="130"/>
      <c r="Y1" s="128" t="s">
        <v>7</v>
      </c>
      <c r="Z1" s="129"/>
      <c r="AA1" s="129"/>
      <c r="AB1" s="129"/>
      <c r="AC1" s="128" t="s">
        <v>8</v>
      </c>
      <c r="AD1" s="129"/>
      <c r="AE1" s="130"/>
      <c r="AF1" s="128" t="s">
        <v>9</v>
      </c>
      <c r="AG1" s="130"/>
      <c r="AH1" s="128" t="s">
        <v>10</v>
      </c>
      <c r="AI1" s="129"/>
      <c r="AJ1" s="130"/>
      <c r="AK1" s="128" t="s">
        <v>11</v>
      </c>
      <c r="AL1" s="129"/>
      <c r="AM1" s="130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1" customFormat="1" ht="14.25" customHeight="1" thickBot="1" x14ac:dyDescent="0.25">
      <c r="A2" s="135"/>
      <c r="B2" s="138"/>
      <c r="C2" s="139"/>
      <c r="D2" s="139"/>
      <c r="E2" s="139"/>
      <c r="F2" s="138"/>
      <c r="G2" s="139"/>
      <c r="H2" s="139"/>
      <c r="I2" s="139"/>
      <c r="J2" s="138"/>
      <c r="K2" s="139"/>
      <c r="L2" s="139"/>
      <c r="M2" s="139"/>
      <c r="N2" s="138"/>
      <c r="O2" s="139"/>
      <c r="P2" s="139"/>
      <c r="Q2" s="139"/>
      <c r="R2" s="131"/>
      <c r="S2" s="132"/>
      <c r="T2" s="132"/>
      <c r="U2" s="132"/>
      <c r="V2" s="131"/>
      <c r="W2" s="132"/>
      <c r="X2" s="133"/>
      <c r="Y2" s="131"/>
      <c r="Z2" s="132"/>
      <c r="AA2" s="132"/>
      <c r="AB2" s="132"/>
      <c r="AC2" s="131"/>
      <c r="AD2" s="132"/>
      <c r="AE2" s="133"/>
      <c r="AF2" s="131"/>
      <c r="AG2" s="133"/>
      <c r="AH2" s="131"/>
      <c r="AI2" s="132"/>
      <c r="AJ2" s="133"/>
      <c r="AK2" s="131"/>
      <c r="AL2" s="132"/>
      <c r="AM2" s="133"/>
    </row>
    <row r="3" spans="1:50" s="11" customFormat="1" x14ac:dyDescent="0.2">
      <c r="A3" s="84" t="s">
        <v>12</v>
      </c>
      <c r="B3" s="85">
        <v>2016</v>
      </c>
      <c r="C3" s="4">
        <v>2015</v>
      </c>
      <c r="D3" s="4">
        <v>2014</v>
      </c>
      <c r="E3" s="5">
        <v>2013</v>
      </c>
      <c r="F3" s="3">
        <v>2016</v>
      </c>
      <c r="G3" s="4">
        <v>2015</v>
      </c>
      <c r="H3" s="4">
        <v>2014</v>
      </c>
      <c r="I3" s="5">
        <v>2013</v>
      </c>
      <c r="J3" s="6">
        <v>2016</v>
      </c>
      <c r="K3" s="7">
        <v>2015</v>
      </c>
      <c r="L3" s="4">
        <v>2014</v>
      </c>
      <c r="M3" s="5">
        <v>2013</v>
      </c>
      <c r="N3" s="8">
        <v>2016</v>
      </c>
      <c r="O3" s="4">
        <v>2015</v>
      </c>
      <c r="P3" s="7">
        <v>2014</v>
      </c>
      <c r="Q3" s="5">
        <v>2013</v>
      </c>
      <c r="R3" s="6">
        <v>2016</v>
      </c>
      <c r="S3" s="4">
        <v>2015</v>
      </c>
      <c r="T3" s="4">
        <v>2014</v>
      </c>
      <c r="U3" s="5">
        <v>2013</v>
      </c>
      <c r="V3" s="3">
        <v>2016</v>
      </c>
      <c r="W3" s="86">
        <v>2015</v>
      </c>
      <c r="X3" s="87">
        <v>2014</v>
      </c>
      <c r="Y3" s="88">
        <v>2016</v>
      </c>
      <c r="Z3" s="4">
        <v>2015</v>
      </c>
      <c r="AA3" s="4">
        <v>2014</v>
      </c>
      <c r="AB3" s="89">
        <v>2013</v>
      </c>
      <c r="AC3" s="3">
        <v>2016</v>
      </c>
      <c r="AD3" s="86">
        <v>2015</v>
      </c>
      <c r="AE3" s="87">
        <v>2014</v>
      </c>
      <c r="AF3" s="88">
        <v>2016</v>
      </c>
      <c r="AG3" s="90">
        <v>2015</v>
      </c>
      <c r="AH3" s="91">
        <v>2016</v>
      </c>
      <c r="AI3" s="86">
        <v>2015</v>
      </c>
      <c r="AJ3" s="92">
        <v>2014</v>
      </c>
      <c r="AK3" s="81">
        <v>2016</v>
      </c>
      <c r="AL3" s="9">
        <v>2015</v>
      </c>
      <c r="AM3" s="10">
        <v>2014</v>
      </c>
    </row>
    <row r="4" spans="1:50" x14ac:dyDescent="0.2">
      <c r="A4" s="12" t="s">
        <v>13</v>
      </c>
      <c r="B4" s="13">
        <f>[1]REFORM!C4</f>
        <v>317121</v>
      </c>
      <c r="C4" s="14">
        <f>[1]REFORM!E4</f>
        <v>15281</v>
      </c>
      <c r="D4" s="14">
        <f>[1]REFORM!G4</f>
        <v>66908</v>
      </c>
      <c r="E4" s="15">
        <f>[1]REFORM!I4</f>
        <v>83362</v>
      </c>
      <c r="F4" s="13">
        <f>[1]KESK!C4</f>
        <v>298946</v>
      </c>
      <c r="G4" s="14">
        <f>[1]KESK!E4</f>
        <v>46066</v>
      </c>
      <c r="H4" s="14">
        <f>[1]KESK!G4</f>
        <v>215410</v>
      </c>
      <c r="I4" s="16">
        <f>[1]KESK!I4</f>
        <v>73467</v>
      </c>
      <c r="J4" s="13">
        <f>[1]IRL!C4</f>
        <v>309575</v>
      </c>
      <c r="K4" s="18">
        <f>[1]IRL!E4</f>
        <v>36991</v>
      </c>
      <c r="L4" s="14">
        <f>[1]IRL!G4</f>
        <v>55830</v>
      </c>
      <c r="M4" s="16">
        <f>[1]IRL!I4</f>
        <v>93909</v>
      </c>
      <c r="N4" s="19">
        <f>[1]SDE!C4</f>
        <v>369560</v>
      </c>
      <c r="O4" s="14">
        <f>[1]SDE!E4</f>
        <v>26096</v>
      </c>
      <c r="P4" s="18">
        <f>[1]SDE!G4</f>
        <v>255139</v>
      </c>
      <c r="Q4" s="16">
        <f>[1]SDE!I4</f>
        <v>118081</v>
      </c>
      <c r="R4" s="13">
        <f>[1]EKRE!C4</f>
        <v>135170</v>
      </c>
      <c r="S4" s="14">
        <f>[1]EKRE!E4</f>
        <v>28109</v>
      </c>
      <c r="T4" s="14">
        <f>[1]EKRE!G4</f>
        <v>18023</v>
      </c>
      <c r="U4" s="16">
        <f>[1]EKRE!I4</f>
        <v>1030</v>
      </c>
      <c r="V4" s="13">
        <f>[1]VABA!C4</f>
        <v>483852</v>
      </c>
      <c r="W4" s="14">
        <f>[1]VABA!E4</f>
        <v>239342</v>
      </c>
      <c r="X4" s="17">
        <f>[1]VABA!G4</f>
        <v>27627</v>
      </c>
      <c r="Y4" s="13">
        <f>[1]ROHELISED!C4</f>
        <v>37</v>
      </c>
      <c r="Z4" s="14">
        <f>[1]ROHELISED!E4</f>
        <v>0</v>
      </c>
      <c r="AA4" s="14">
        <f>[1]ROHELISED!G4</f>
        <v>1178</v>
      </c>
      <c r="AB4" s="16">
        <f>[1]ROHELISED!I4</f>
        <v>181</v>
      </c>
      <c r="AC4" s="13"/>
      <c r="AD4" s="14">
        <f>[1]EIP!E4</f>
        <v>23</v>
      </c>
      <c r="AE4" s="17">
        <f>[1]EIP!G4</f>
        <v>0</v>
      </c>
      <c r="AF4" s="13"/>
      <c r="AG4" s="20">
        <f>[1]RÜE!E4</f>
        <v>449</v>
      </c>
      <c r="AH4" s="13">
        <f>[1]EÜVP!C4</f>
        <v>268</v>
      </c>
      <c r="AI4" s="14">
        <f>[1]EÜVP!E4</f>
        <v>323</v>
      </c>
      <c r="AJ4" s="21">
        <f>[1]EÜVP!G4</f>
        <v>459</v>
      </c>
      <c r="AK4" s="80"/>
      <c r="AL4" s="22">
        <f>[1]PMK!E4</f>
        <v>0</v>
      </c>
      <c r="AM4" s="23">
        <f>[1]PMK!G4</f>
        <v>0</v>
      </c>
    </row>
    <row r="5" spans="1:50" x14ac:dyDescent="0.2">
      <c r="A5" s="12" t="s">
        <v>14</v>
      </c>
      <c r="B5" s="13">
        <f>[1]REFORM!C5</f>
        <v>317034</v>
      </c>
      <c r="C5" s="14">
        <f>[1]REFORM!E5</f>
        <v>14928</v>
      </c>
      <c r="D5" s="14">
        <f>[1]REFORM!G5</f>
        <v>66642</v>
      </c>
      <c r="E5" s="15">
        <f>[1]REFORM!I5</f>
        <v>83362</v>
      </c>
      <c r="F5" s="13">
        <f>[1]KESK!C5</f>
        <v>283874</v>
      </c>
      <c r="G5" s="14">
        <f>[1]KESK!E5</f>
        <v>28367</v>
      </c>
      <c r="H5" s="14">
        <f>[1]KESK!G5</f>
        <v>40983</v>
      </c>
      <c r="I5" s="16">
        <f>[1]KESK!I5</f>
        <v>14127</v>
      </c>
      <c r="J5" s="13">
        <f>[1]IRL!C5</f>
        <v>307057</v>
      </c>
      <c r="K5" s="18">
        <f>[1]IRL!E5</f>
        <v>35136</v>
      </c>
      <c r="L5" s="14">
        <f>[1]IRL!G5</f>
        <v>52298</v>
      </c>
      <c r="M5" s="16">
        <f>[1]IRL!I5</f>
        <v>91779</v>
      </c>
      <c r="N5" s="19">
        <f>[1]SDE!C5</f>
        <v>369114</v>
      </c>
      <c r="O5" s="14">
        <f>[1]SDE!E5</f>
        <v>25823</v>
      </c>
      <c r="P5" s="18">
        <f>[1]SDE!G5</f>
        <v>254785</v>
      </c>
      <c r="Q5" s="16">
        <f>[1]SDE!I5</f>
        <v>117798</v>
      </c>
      <c r="R5" s="13">
        <f>[1]EKRE!C5</f>
        <v>134484</v>
      </c>
      <c r="S5" s="14">
        <f>[1]EKRE!E5</f>
        <v>27781</v>
      </c>
      <c r="T5" s="14">
        <f>[1]EKRE!G5</f>
        <v>17958</v>
      </c>
      <c r="U5" s="16">
        <f>[1]EKRE!I5</f>
        <v>1030</v>
      </c>
      <c r="V5" s="13">
        <f>[1]VABA!C5</f>
        <v>483782</v>
      </c>
      <c r="W5" s="14">
        <f>[1]VABA!E5</f>
        <v>239336</v>
      </c>
      <c r="X5" s="17">
        <f>[1]VABA!G5</f>
        <v>27360</v>
      </c>
      <c r="Y5" s="13">
        <f>[1]ROHELISED!C5</f>
        <v>37</v>
      </c>
      <c r="Z5" s="14">
        <f>[1]ROHELISED!E5</f>
        <v>0</v>
      </c>
      <c r="AA5" s="14">
        <f>[1]ROHELISED!G5</f>
        <v>1178</v>
      </c>
      <c r="AB5" s="16">
        <f>[1]ROHELISED!I5</f>
        <v>181</v>
      </c>
      <c r="AC5" s="13"/>
      <c r="AD5" s="14">
        <f>[1]EIP!E5</f>
        <v>23</v>
      </c>
      <c r="AE5" s="17">
        <f>[1]EIP!G5</f>
        <v>0</v>
      </c>
      <c r="AF5" s="13"/>
      <c r="AG5" s="20">
        <f>[1]RÜE!E5</f>
        <v>449</v>
      </c>
      <c r="AH5" s="13">
        <f>[1]EÜVP!C5</f>
        <v>268</v>
      </c>
      <c r="AI5" s="14">
        <f>[1]EÜVP!E5</f>
        <v>323</v>
      </c>
      <c r="AJ5" s="21">
        <f>[1]EÜVP!G5</f>
        <v>459</v>
      </c>
      <c r="AK5" s="13"/>
      <c r="AL5" s="14">
        <f>[1]PMK!E5</f>
        <v>0</v>
      </c>
      <c r="AM5" s="17">
        <f>[1]PMK!G5</f>
        <v>0</v>
      </c>
    </row>
    <row r="6" spans="1:50" x14ac:dyDescent="0.2">
      <c r="A6" s="12" t="s">
        <v>15</v>
      </c>
      <c r="B6" s="13">
        <f>[1]REFORM!C6</f>
        <v>87</v>
      </c>
      <c r="C6" s="14">
        <f>[1]REFORM!E6</f>
        <v>353</v>
      </c>
      <c r="D6" s="14">
        <f>[1]REFORM!G6</f>
        <v>266</v>
      </c>
      <c r="E6" s="15">
        <f>[1]REFORM!I6</f>
        <v>0</v>
      </c>
      <c r="F6" s="13">
        <f>[1]KESK!C6</f>
        <v>15072</v>
      </c>
      <c r="G6" s="14">
        <f>[1]KESK!E6</f>
        <v>17699</v>
      </c>
      <c r="H6" s="14">
        <f>[1]KESK!G6</f>
        <v>174427</v>
      </c>
      <c r="I6" s="16">
        <f>[1]KESK!I6</f>
        <v>59340</v>
      </c>
      <c r="J6" s="13">
        <f>[1]IRL!C6</f>
        <v>2518</v>
      </c>
      <c r="K6" s="18">
        <f>[1]IRL!E6</f>
        <v>1855</v>
      </c>
      <c r="L6" s="14">
        <f>[1]IRL!G6</f>
        <v>3532</v>
      </c>
      <c r="M6" s="16">
        <f>[1]IRL!I6</f>
        <v>2130</v>
      </c>
      <c r="N6" s="19">
        <f>[1]SDE!C6</f>
        <v>446</v>
      </c>
      <c r="O6" s="14">
        <f>[1]SDE!E6</f>
        <v>273</v>
      </c>
      <c r="P6" s="18">
        <f>[1]SDE!G6</f>
        <v>354</v>
      </c>
      <c r="Q6" s="16">
        <f>[1]SDE!I6</f>
        <v>283</v>
      </c>
      <c r="R6" s="13">
        <f>[1]EKRE!C6</f>
        <v>686</v>
      </c>
      <c r="S6" s="14">
        <f>[1]EKRE!E6</f>
        <v>328</v>
      </c>
      <c r="T6" s="14">
        <f>[1]EKRE!G6</f>
        <v>65</v>
      </c>
      <c r="U6" s="16">
        <f>[1]EKRE!I6</f>
        <v>0</v>
      </c>
      <c r="V6" s="13">
        <f>[1]VABA!C6</f>
        <v>70</v>
      </c>
      <c r="W6" s="14">
        <f>[1]VABA!E6</f>
        <v>6</v>
      </c>
      <c r="X6" s="17">
        <f>[1]VABA!G6</f>
        <v>267</v>
      </c>
      <c r="Y6" s="13">
        <f>[1]ROHELISED!C6</f>
        <v>0</v>
      </c>
      <c r="Z6" s="14">
        <f>[1]ROHELISED!E6</f>
        <v>0</v>
      </c>
      <c r="AA6" s="14">
        <f>[1]ROHELISED!G6</f>
        <v>0</v>
      </c>
      <c r="AB6" s="16">
        <f>[1]ROHELISED!I6</f>
        <v>0</v>
      </c>
      <c r="AC6" s="13"/>
      <c r="AD6" s="14">
        <f>[1]EIP!E6</f>
        <v>0</v>
      </c>
      <c r="AE6" s="17">
        <f>[1]EIP!G6</f>
        <v>0</v>
      </c>
      <c r="AF6" s="13"/>
      <c r="AG6" s="20">
        <f>[1]RÜE!E6</f>
        <v>0</v>
      </c>
      <c r="AH6" s="13">
        <f>[1]EÜVP!C6</f>
        <v>0</v>
      </c>
      <c r="AI6" s="14">
        <f>[1]EÜVP!E6</f>
        <v>0</v>
      </c>
      <c r="AJ6" s="21">
        <f>[1]EÜVP!G6</f>
        <v>0</v>
      </c>
      <c r="AK6" s="13"/>
      <c r="AL6" s="14">
        <f>[1]PMK!E6</f>
        <v>0</v>
      </c>
      <c r="AM6" s="17">
        <f>[1]PMK!G6</f>
        <v>0</v>
      </c>
    </row>
    <row r="7" spans="1:50" x14ac:dyDescent="0.2">
      <c r="A7" s="12" t="s">
        <v>16</v>
      </c>
      <c r="B7" s="13">
        <f>[1]REFORM!C7</f>
        <v>50000</v>
      </c>
      <c r="C7" s="14">
        <f>[1]REFORM!E7</f>
        <v>0</v>
      </c>
      <c r="D7" s="14">
        <f>[1]REFORM!G7</f>
        <v>102</v>
      </c>
      <c r="E7" s="15">
        <f>[1]REFORM!I7</f>
        <v>300</v>
      </c>
      <c r="F7" s="13">
        <f>[1]KESK!C7</f>
        <v>776</v>
      </c>
      <c r="G7" s="14">
        <f>[1]KESK!E7</f>
        <v>12255</v>
      </c>
      <c r="H7" s="14">
        <f>[1]KESK!G7</f>
        <v>7945</v>
      </c>
      <c r="I7" s="16">
        <f>[1]KESK!I7</f>
        <v>9306</v>
      </c>
      <c r="J7" s="13">
        <f>[1]IRL!C7</f>
        <v>14375</v>
      </c>
      <c r="K7" s="18">
        <f>[1]IRL!E7</f>
        <v>11917</v>
      </c>
      <c r="L7" s="14">
        <f>[1]IRL!G7</f>
        <v>22909</v>
      </c>
      <c r="M7" s="16">
        <f>[1]IRL!I7</f>
        <v>32282</v>
      </c>
      <c r="N7" s="19">
        <f>[1]SDE!C7</f>
        <v>0</v>
      </c>
      <c r="O7" s="14">
        <f>[1]SDE!E7</f>
        <v>0</v>
      </c>
      <c r="P7" s="18">
        <f>[1]SDE!G7</f>
        <v>60</v>
      </c>
      <c r="Q7" s="16">
        <f>[1]SDE!I7</f>
        <v>0</v>
      </c>
      <c r="R7" s="13">
        <f>[1]EKRE!C7</f>
        <v>759</v>
      </c>
      <c r="S7" s="14">
        <f>[1]EKRE!E7</f>
        <v>6842</v>
      </c>
      <c r="T7" s="14">
        <f>[1]EKRE!G7</f>
        <v>2444</v>
      </c>
      <c r="U7" s="16">
        <f>[1]EKRE!I7</f>
        <v>2444</v>
      </c>
      <c r="V7" s="13">
        <f>[1]VABA!C7</f>
        <v>222</v>
      </c>
      <c r="W7" s="14">
        <f>[1]VABA!E7</f>
        <v>0</v>
      </c>
      <c r="X7" s="17">
        <f>[1]VABA!G7</f>
        <v>0</v>
      </c>
      <c r="Y7" s="13">
        <f>[1]ROHELISED!C7</f>
        <v>568</v>
      </c>
      <c r="Z7" s="14">
        <f>[1]ROHELISED!E7</f>
        <v>479</v>
      </c>
      <c r="AA7" s="14">
        <f>[1]ROHELISED!G7</f>
        <v>400</v>
      </c>
      <c r="AB7" s="16">
        <f>[1]ROHELISED!I7</f>
        <v>0</v>
      </c>
      <c r="AC7" s="13"/>
      <c r="AD7" s="14">
        <f>[1]EIP!E7</f>
        <v>0</v>
      </c>
      <c r="AE7" s="17">
        <f>[1]EIP!G7</f>
        <v>0</v>
      </c>
      <c r="AF7" s="13"/>
      <c r="AG7" s="20">
        <f>[1]RÜE!E7</f>
        <v>0</v>
      </c>
      <c r="AH7" s="13">
        <f>[1]EÜVP!C7</f>
        <v>0</v>
      </c>
      <c r="AI7" s="14">
        <f>[1]EÜVP!E7</f>
        <v>0</v>
      </c>
      <c r="AJ7" s="21">
        <f>[1]EÜVP!G7</f>
        <v>0</v>
      </c>
      <c r="AK7" s="13"/>
      <c r="AL7" s="14">
        <f>[1]PMK!E7</f>
        <v>0</v>
      </c>
      <c r="AM7" s="17">
        <f>[1]PMK!G7</f>
        <v>250</v>
      </c>
    </row>
    <row r="8" spans="1:50" x14ac:dyDescent="0.2">
      <c r="A8" s="12" t="s">
        <v>17</v>
      </c>
      <c r="B8" s="13">
        <f>[1]REFORM!C8</f>
        <v>2041</v>
      </c>
      <c r="C8" s="14">
        <f>[1]REFORM!E8</f>
        <v>2434</v>
      </c>
      <c r="D8" s="14">
        <f>[1]REFORM!G8</f>
        <v>5029</v>
      </c>
      <c r="E8" s="15">
        <f>[1]REFORM!I8</f>
        <v>5299</v>
      </c>
      <c r="F8" s="13">
        <f>[1]KESK!C8</f>
        <v>80</v>
      </c>
      <c r="G8" s="14">
        <f>[1]KESK!E8</f>
        <v>0</v>
      </c>
      <c r="H8" s="14">
        <f>[1]KESK!G8</f>
        <v>0</v>
      </c>
      <c r="I8" s="16">
        <f>[1]KESK!I8</f>
        <v>0</v>
      </c>
      <c r="J8" s="13">
        <f>[1]IRL!C8</f>
        <v>0</v>
      </c>
      <c r="K8" s="18">
        <f>[1]IRL!E8</f>
        <v>0</v>
      </c>
      <c r="L8" s="14">
        <f>[1]IRL!G8</f>
        <v>0</v>
      </c>
      <c r="M8" s="16">
        <f>[1]IRL!I8</f>
        <v>0</v>
      </c>
      <c r="N8" s="19">
        <f>[1]SDE!C8</f>
        <v>0</v>
      </c>
      <c r="O8" s="14">
        <f>[1]SDE!E8</f>
        <v>0</v>
      </c>
      <c r="P8" s="18">
        <f>[1]SDE!G8</f>
        <v>0</v>
      </c>
      <c r="Q8" s="16">
        <f>[1]SDE!I8</f>
        <v>0</v>
      </c>
      <c r="R8" s="13">
        <f>[1]EKRE!C8</f>
        <v>0</v>
      </c>
      <c r="S8" s="14">
        <f>[1]EKRE!E8</f>
        <v>0</v>
      </c>
      <c r="T8" s="14">
        <f>[1]EKRE!G8</f>
        <v>0</v>
      </c>
      <c r="U8" s="16">
        <f>[1]EKRE!I8</f>
        <v>0</v>
      </c>
      <c r="V8" s="13">
        <f>[1]VABA!C8</f>
        <v>0</v>
      </c>
      <c r="W8" s="14">
        <f>[1]VABA!E8</f>
        <v>0</v>
      </c>
      <c r="X8" s="17">
        <f>[1]VABA!G8</f>
        <v>0</v>
      </c>
      <c r="Y8" s="13">
        <f>[1]ROHELISED!C8</f>
        <v>0</v>
      </c>
      <c r="Z8" s="14">
        <f>[1]ROHELISED!E8</f>
        <v>0</v>
      </c>
      <c r="AA8" s="14">
        <f>[1]ROHELISED!G8</f>
        <v>0</v>
      </c>
      <c r="AB8" s="16">
        <f>[1]ROHELISED!I8</f>
        <v>0</v>
      </c>
      <c r="AC8" s="13"/>
      <c r="AD8" s="14">
        <f>[1]EIP!E8</f>
        <v>0</v>
      </c>
      <c r="AE8" s="17">
        <f>[1]EIP!G8</f>
        <v>0</v>
      </c>
      <c r="AF8" s="13"/>
      <c r="AG8" s="20">
        <f>[1]RÜE!E8</f>
        <v>0</v>
      </c>
      <c r="AH8" s="13">
        <f>[1]EÜVP!C8</f>
        <v>0</v>
      </c>
      <c r="AI8" s="14">
        <f>[1]EÜVP!E8</f>
        <v>0</v>
      </c>
      <c r="AJ8" s="21">
        <f>[1]EÜVP!G8</f>
        <v>0</v>
      </c>
      <c r="AK8" s="13"/>
      <c r="AL8" s="14">
        <f>[1]PMK!E8</f>
        <v>0</v>
      </c>
      <c r="AM8" s="17">
        <f>[1]PMK!G8</f>
        <v>0</v>
      </c>
    </row>
    <row r="9" spans="1:50" s="1" customFormat="1" x14ac:dyDescent="0.2">
      <c r="A9" s="25" t="s">
        <v>18</v>
      </c>
      <c r="B9" s="26">
        <f>[1]REFORM!C9</f>
        <v>369162</v>
      </c>
      <c r="C9" s="27">
        <f>[1]REFORM!E9</f>
        <v>17715</v>
      </c>
      <c r="D9" s="27">
        <f>[1]REFORM!G9</f>
        <v>72039</v>
      </c>
      <c r="E9" s="28">
        <f>[1]REFORM!I9</f>
        <v>88961</v>
      </c>
      <c r="F9" s="26">
        <f>[1]KESK!C9</f>
        <v>299802</v>
      </c>
      <c r="G9" s="27">
        <f>[1]KESK!E9</f>
        <v>58321</v>
      </c>
      <c r="H9" s="27">
        <f>[1]KESK!G9</f>
        <v>223355</v>
      </c>
      <c r="I9" s="29">
        <f>[1]KESK!I9</f>
        <v>82773</v>
      </c>
      <c r="J9" s="26">
        <f>[1]IRL!C9</f>
        <v>323950</v>
      </c>
      <c r="K9" s="31">
        <f>[1]IRL!E9</f>
        <v>48908</v>
      </c>
      <c r="L9" s="27">
        <f>[1]IRL!G9</f>
        <v>78739</v>
      </c>
      <c r="M9" s="29">
        <f>[1]IRL!I9</f>
        <v>126191</v>
      </c>
      <c r="N9" s="32">
        <f>[1]SDE!C9</f>
        <v>369560</v>
      </c>
      <c r="O9" s="27">
        <f>[1]SDE!E9</f>
        <v>26096</v>
      </c>
      <c r="P9" s="31">
        <f>[1]SDE!G9</f>
        <v>255199</v>
      </c>
      <c r="Q9" s="29">
        <f>[1]SDE!I9</f>
        <v>118081</v>
      </c>
      <c r="R9" s="26">
        <f>[1]EKRE!C9</f>
        <v>135929</v>
      </c>
      <c r="S9" s="27">
        <f>[1]EKRE!E9</f>
        <v>34951</v>
      </c>
      <c r="T9" s="27">
        <f>[1]EKRE!G9</f>
        <v>20467</v>
      </c>
      <c r="U9" s="29">
        <f>[1]EKRE!I9</f>
        <v>3474</v>
      </c>
      <c r="V9" s="26">
        <f>[1]VABA!C9</f>
        <v>484074</v>
      </c>
      <c r="W9" s="27">
        <f>[1]VABA!E9</f>
        <v>239342</v>
      </c>
      <c r="X9" s="30">
        <f>[1]VABA!G9</f>
        <v>27627</v>
      </c>
      <c r="Y9" s="26">
        <f>[1]ROHELISED!C9</f>
        <v>605</v>
      </c>
      <c r="Z9" s="27">
        <f>[1]ROHELISED!E9</f>
        <v>479</v>
      </c>
      <c r="AA9" s="27">
        <f>[1]ROHELISED!G9</f>
        <v>1578</v>
      </c>
      <c r="AB9" s="29">
        <f>[1]ROHELISED!I9</f>
        <v>181</v>
      </c>
      <c r="AC9" s="26"/>
      <c r="AD9" s="27">
        <f>[1]EIP!E9</f>
        <v>23</v>
      </c>
      <c r="AE9" s="30">
        <f>[1]EIP!G9</f>
        <v>0</v>
      </c>
      <c r="AF9" s="26"/>
      <c r="AG9" s="82">
        <f>[1]RÜE!E9</f>
        <v>449</v>
      </c>
      <c r="AH9" s="26">
        <f>[1]EÜVP!C9</f>
        <v>268</v>
      </c>
      <c r="AI9" s="27">
        <f>[1]EÜVP!E9</f>
        <v>323</v>
      </c>
      <c r="AJ9" s="83">
        <f>[1]EÜVP!G9</f>
        <v>459</v>
      </c>
      <c r="AK9" s="26"/>
      <c r="AL9" s="27">
        <f>[1]PMK!E9</f>
        <v>0</v>
      </c>
      <c r="AM9" s="30">
        <f>[1]PMK!G9</f>
        <v>250</v>
      </c>
    </row>
    <row r="10" spans="1:50" x14ac:dyDescent="0.2">
      <c r="A10" s="12" t="s">
        <v>19</v>
      </c>
      <c r="B10" s="13">
        <f>[1]REFORM!C10</f>
        <v>0</v>
      </c>
      <c r="C10" s="14">
        <f>[1]REFORM!E10</f>
        <v>0</v>
      </c>
      <c r="D10" s="14">
        <f>[1]REFORM!G10</f>
        <v>0</v>
      </c>
      <c r="E10" s="15">
        <f>[1]REFORM!I10</f>
        <v>0</v>
      </c>
      <c r="F10" s="13">
        <f>[1]KESK!C10</f>
        <v>0</v>
      </c>
      <c r="G10" s="14">
        <f>[1]KESK!E10</f>
        <v>0</v>
      </c>
      <c r="H10" s="14">
        <f>[1]KESK!G10</f>
        <v>0</v>
      </c>
      <c r="I10" s="16">
        <f>[1]KESK!I10</f>
        <v>0</v>
      </c>
      <c r="J10" s="13">
        <f>[1]IRL!C10</f>
        <v>0</v>
      </c>
      <c r="K10" s="18">
        <f>[1]IRL!E10</f>
        <v>0</v>
      </c>
      <c r="L10" s="14">
        <f>[1]IRL!G10</f>
        <v>0</v>
      </c>
      <c r="M10" s="16">
        <f>[1]IRL!I10</f>
        <v>0</v>
      </c>
      <c r="N10" s="19">
        <f>[1]SDE!C10</f>
        <v>0</v>
      </c>
      <c r="O10" s="14">
        <f>[1]SDE!E10</f>
        <v>0</v>
      </c>
      <c r="P10" s="18">
        <f>[1]SDE!G10</f>
        <v>0</v>
      </c>
      <c r="Q10" s="16">
        <f>[1]SDE!I10</f>
        <v>0</v>
      </c>
      <c r="R10" s="13">
        <f>[1]EKRE!C10</f>
        <v>0</v>
      </c>
      <c r="S10" s="14">
        <f>[1]EKRE!E10</f>
        <v>0</v>
      </c>
      <c r="T10" s="14">
        <f>[1]EKRE!G10</f>
        <v>0</v>
      </c>
      <c r="U10" s="16">
        <f>[1]EKRE!I10</f>
        <v>0</v>
      </c>
      <c r="V10" s="13">
        <f>[1]VABA!C10</f>
        <v>0</v>
      </c>
      <c r="W10" s="14">
        <f>[1]VABA!E10</f>
        <v>0</v>
      </c>
      <c r="X10" s="17">
        <f>[1]VABA!G10</f>
        <v>0</v>
      </c>
      <c r="Y10" s="13">
        <f>[1]ROHELISED!C10</f>
        <v>0</v>
      </c>
      <c r="Z10" s="14">
        <f>[1]ROHELISED!E10</f>
        <v>0</v>
      </c>
      <c r="AA10" s="14">
        <f>[1]ROHELISED!G10</f>
        <v>0</v>
      </c>
      <c r="AB10" s="16">
        <f>[1]ROHELISED!I10</f>
        <v>0</v>
      </c>
      <c r="AC10" s="13"/>
      <c r="AD10" s="14">
        <f>[1]EIP!E10</f>
        <v>0</v>
      </c>
      <c r="AE10" s="17">
        <f>[1]EIP!G10</f>
        <v>0</v>
      </c>
      <c r="AF10" s="13"/>
      <c r="AG10" s="20">
        <f>[1]RÜE!E10</f>
        <v>0</v>
      </c>
      <c r="AH10" s="13">
        <f>[1]EÜVP!C10</f>
        <v>0</v>
      </c>
      <c r="AI10" s="14">
        <f>[1]EÜVP!E10</f>
        <v>0</v>
      </c>
      <c r="AJ10" s="21">
        <f>[1]EÜVP!G10</f>
        <v>0</v>
      </c>
      <c r="AK10" s="13"/>
      <c r="AL10" s="14">
        <f>[1]PMK!E10</f>
        <v>0</v>
      </c>
      <c r="AM10" s="17">
        <f>[1]PMK!G10</f>
        <v>0</v>
      </c>
    </row>
    <row r="11" spans="1:50" x14ac:dyDescent="0.2">
      <c r="A11" s="12" t="s">
        <v>20</v>
      </c>
      <c r="B11" s="13">
        <f>[1]REFORM!C11</f>
        <v>253</v>
      </c>
      <c r="C11" s="14">
        <f>[1]REFORM!E11</f>
        <v>1379</v>
      </c>
      <c r="D11" s="14">
        <f>[1]REFORM!G11</f>
        <v>3209</v>
      </c>
      <c r="E11" s="15">
        <f>[1]REFORM!I11</f>
        <v>2125</v>
      </c>
      <c r="F11" s="13">
        <f>[1]KESK!C11</f>
        <v>1171439</v>
      </c>
      <c r="G11" s="14">
        <f>[1]KESK!E11</f>
        <v>1183606</v>
      </c>
      <c r="H11" s="14">
        <f>[1]KESK!G11</f>
        <v>1185236</v>
      </c>
      <c r="I11" s="16">
        <f>[1]KESK!I11</f>
        <v>1186866</v>
      </c>
      <c r="J11" s="13">
        <f>[1]IRL!C11</f>
        <v>10611</v>
      </c>
      <c r="K11" s="18">
        <f>[1]IRL!E11</f>
        <v>15905</v>
      </c>
      <c r="L11" s="14">
        <f>[1]IRL!G11</f>
        <v>22546</v>
      </c>
      <c r="M11" s="16">
        <f>[1]IRL!I11</f>
        <v>26274</v>
      </c>
      <c r="N11" s="19">
        <f>[1]SDE!C11</f>
        <v>2637</v>
      </c>
      <c r="O11" s="14">
        <f>[1]SDE!E11</f>
        <v>7252</v>
      </c>
      <c r="P11" s="18">
        <f>[1]SDE!G11</f>
        <v>10682</v>
      </c>
      <c r="Q11" s="16">
        <f>[1]SDE!I11</f>
        <v>15770</v>
      </c>
      <c r="R11" s="13">
        <f>[1]EKRE!C11</f>
        <v>0</v>
      </c>
      <c r="S11" s="14">
        <f>[1]EKRE!E11</f>
        <v>0</v>
      </c>
      <c r="T11" s="14">
        <f>[1]EKRE!G11</f>
        <v>0</v>
      </c>
      <c r="U11" s="16">
        <f>[1]EKRE!I11</f>
        <v>0</v>
      </c>
      <c r="V11" s="13">
        <f>[1]VABA!C11</f>
        <v>0</v>
      </c>
      <c r="W11" s="14">
        <f>[1]VABA!E11</f>
        <v>0</v>
      </c>
      <c r="X11" s="17">
        <f>[1]VABA!G11</f>
        <v>0</v>
      </c>
      <c r="Y11" s="13">
        <f>[1]ROHELISED!C11</f>
        <v>0</v>
      </c>
      <c r="Z11" s="14">
        <f>[1]ROHELISED!E11</f>
        <v>0</v>
      </c>
      <c r="AA11" s="14">
        <f>[1]ROHELISED!G11</f>
        <v>0</v>
      </c>
      <c r="AB11" s="16">
        <f>[1]ROHELISED!I11</f>
        <v>0</v>
      </c>
      <c r="AC11" s="13"/>
      <c r="AD11" s="14">
        <f>[1]EIP!E11</f>
        <v>0</v>
      </c>
      <c r="AE11" s="17">
        <f>[1]EIP!G11</f>
        <v>0</v>
      </c>
      <c r="AF11" s="13"/>
      <c r="AG11" s="20">
        <f>[1]RÜE!E11</f>
        <v>0</v>
      </c>
      <c r="AH11" s="13">
        <f>[1]EÜVP!C11</f>
        <v>0</v>
      </c>
      <c r="AI11" s="14">
        <f>[1]EÜVP!E11</f>
        <v>0</v>
      </c>
      <c r="AJ11" s="21">
        <f>[1]EÜVP!G11</f>
        <v>0</v>
      </c>
      <c r="AK11" s="13"/>
      <c r="AL11" s="14">
        <f>[1]PMK!E11</f>
        <v>0</v>
      </c>
      <c r="AM11" s="17">
        <f>[1]PMK!G11</f>
        <v>0</v>
      </c>
    </row>
    <row r="12" spans="1:50" s="1" customFormat="1" x14ac:dyDescent="0.2">
      <c r="A12" s="25" t="s">
        <v>21</v>
      </c>
      <c r="B12" s="26">
        <f>[1]REFORM!C12</f>
        <v>253</v>
      </c>
      <c r="C12" s="27">
        <f>[1]REFORM!E12</f>
        <v>1379</v>
      </c>
      <c r="D12" s="27">
        <f>[1]REFORM!G12</f>
        <v>3209</v>
      </c>
      <c r="E12" s="28">
        <f>[1]REFORM!I12</f>
        <v>2125</v>
      </c>
      <c r="F12" s="26">
        <f>[1]KESK!C12</f>
        <v>1171439</v>
      </c>
      <c r="G12" s="27">
        <f>[1]KESK!E12</f>
        <v>1183606</v>
      </c>
      <c r="H12" s="27">
        <f>[1]KESK!G12</f>
        <v>1185236</v>
      </c>
      <c r="I12" s="29">
        <f>[1]KESK!I12</f>
        <v>1186866</v>
      </c>
      <c r="J12" s="26">
        <f>[1]IRL!C12</f>
        <v>10611</v>
      </c>
      <c r="K12" s="31">
        <f>[1]IRL!E12</f>
        <v>15905</v>
      </c>
      <c r="L12" s="27">
        <f>[1]IRL!G12</f>
        <v>22546</v>
      </c>
      <c r="M12" s="29">
        <f>[1]IRL!I12</f>
        <v>26274</v>
      </c>
      <c r="N12" s="32">
        <f>[1]SDE!C12</f>
        <v>2637</v>
      </c>
      <c r="O12" s="27">
        <f>[1]SDE!E12</f>
        <v>7252</v>
      </c>
      <c r="P12" s="31">
        <f>[1]SDE!G12</f>
        <v>10682</v>
      </c>
      <c r="Q12" s="29">
        <f>[1]SDE!I12</f>
        <v>15770</v>
      </c>
      <c r="R12" s="26">
        <f>[1]EKRE!C12</f>
        <v>0</v>
      </c>
      <c r="S12" s="27">
        <f>[1]EKRE!E12</f>
        <v>0</v>
      </c>
      <c r="T12" s="27">
        <f>[1]EKRE!G12</f>
        <v>0</v>
      </c>
      <c r="U12" s="29">
        <f>[1]EKRE!I12</f>
        <v>0</v>
      </c>
      <c r="V12" s="26">
        <f>[1]VABA!C12</f>
        <v>0</v>
      </c>
      <c r="W12" s="27">
        <f>[1]VABA!E12</f>
        <v>0</v>
      </c>
      <c r="X12" s="30">
        <f>[1]VABA!G12</f>
        <v>0</v>
      </c>
      <c r="Y12" s="26">
        <f>[1]ROHELISED!C12</f>
        <v>0</v>
      </c>
      <c r="Z12" s="27">
        <f>[1]ROHELISED!E12</f>
        <v>0</v>
      </c>
      <c r="AA12" s="27">
        <f>[1]ROHELISED!G12</f>
        <v>0</v>
      </c>
      <c r="AB12" s="29">
        <f>[1]ROHELISED!I12</f>
        <v>0</v>
      </c>
      <c r="AC12" s="26"/>
      <c r="AD12" s="27">
        <f>[1]EIP!E12</f>
        <v>0</v>
      </c>
      <c r="AE12" s="30">
        <f>[1]EIP!G12</f>
        <v>0</v>
      </c>
      <c r="AF12" s="26"/>
      <c r="AG12" s="82">
        <f>[1]RÜE!E12</f>
        <v>0</v>
      </c>
      <c r="AH12" s="26">
        <f>[1]EÜVP!C12</f>
        <v>0</v>
      </c>
      <c r="AI12" s="27">
        <f>[1]EÜVP!E12</f>
        <v>0</v>
      </c>
      <c r="AJ12" s="83">
        <f>[1]EÜVP!G12</f>
        <v>0</v>
      </c>
      <c r="AK12" s="26"/>
      <c r="AL12" s="27">
        <f>[1]PMK!E12</f>
        <v>0</v>
      </c>
      <c r="AM12" s="30">
        <f>[1]PMK!G12</f>
        <v>0</v>
      </c>
    </row>
    <row r="13" spans="1:50" s="1" customFormat="1" x14ac:dyDescent="0.2">
      <c r="A13" s="103" t="s">
        <v>22</v>
      </c>
      <c r="B13" s="104">
        <f>[1]REFORM!C13</f>
        <v>369415</v>
      </c>
      <c r="C13" s="57">
        <f>[1]REFORM!E13</f>
        <v>19094</v>
      </c>
      <c r="D13" s="57">
        <f>[1]REFORM!G13</f>
        <v>75248</v>
      </c>
      <c r="E13" s="105">
        <f>[1]REFORM!I13</f>
        <v>91086</v>
      </c>
      <c r="F13" s="104">
        <f>[1]KESK!C13</f>
        <v>1471241</v>
      </c>
      <c r="G13" s="57">
        <f>[1]KESK!E13</f>
        <v>1241927</v>
      </c>
      <c r="H13" s="57">
        <f>[1]KESK!G13</f>
        <v>1408591</v>
      </c>
      <c r="I13" s="76">
        <f>[1]KESK!I13</f>
        <v>1269639</v>
      </c>
      <c r="J13" s="104">
        <f>[1]IRL!C13</f>
        <v>334561</v>
      </c>
      <c r="K13" s="106">
        <f>[1]IRL!E13</f>
        <v>64813</v>
      </c>
      <c r="L13" s="57">
        <f>[1]IRL!G13</f>
        <v>101285</v>
      </c>
      <c r="M13" s="76">
        <f>[1]IRL!I13</f>
        <v>152465</v>
      </c>
      <c r="N13" s="107">
        <f>[1]SDE!C13</f>
        <v>372197</v>
      </c>
      <c r="O13" s="57">
        <f>[1]SDE!E13</f>
        <v>33348</v>
      </c>
      <c r="P13" s="106">
        <f>[1]SDE!G13</f>
        <v>265881</v>
      </c>
      <c r="Q13" s="76">
        <f>[1]SDE!I13</f>
        <v>133851</v>
      </c>
      <c r="R13" s="104">
        <f>[1]EKRE!C13</f>
        <v>135929</v>
      </c>
      <c r="S13" s="57">
        <f>[1]EKRE!E13</f>
        <v>34951</v>
      </c>
      <c r="T13" s="57">
        <f>[1]EKRE!G13</f>
        <v>20467</v>
      </c>
      <c r="U13" s="76">
        <f>[1]EKRE!I13</f>
        <v>3474</v>
      </c>
      <c r="V13" s="104">
        <f>[1]VABA!C13</f>
        <v>484074</v>
      </c>
      <c r="W13" s="57">
        <f>[1]VABA!E13</f>
        <v>239342</v>
      </c>
      <c r="X13" s="58">
        <f>[1]VABA!G13</f>
        <v>27627</v>
      </c>
      <c r="Y13" s="104">
        <f>[1]ROHELISED!C13</f>
        <v>605</v>
      </c>
      <c r="Z13" s="57">
        <f>[1]ROHELISED!E13</f>
        <v>479</v>
      </c>
      <c r="AA13" s="57">
        <f>[1]ROHELISED!G13</f>
        <v>1578</v>
      </c>
      <c r="AB13" s="76">
        <f>[1]ROHELISED!I13</f>
        <v>181</v>
      </c>
      <c r="AC13" s="104"/>
      <c r="AD13" s="57">
        <f>[1]EIP!E13</f>
        <v>23</v>
      </c>
      <c r="AE13" s="58">
        <f>[1]EIP!G13</f>
        <v>0</v>
      </c>
      <c r="AF13" s="104"/>
      <c r="AG13" s="59">
        <f>[1]RÜE!E13</f>
        <v>449</v>
      </c>
      <c r="AH13" s="104">
        <f>[1]EÜVP!C13</f>
        <v>268</v>
      </c>
      <c r="AI13" s="57">
        <f>[1]EÜVP!E13</f>
        <v>323</v>
      </c>
      <c r="AJ13" s="60">
        <f>[1]EÜVP!G13</f>
        <v>459</v>
      </c>
      <c r="AK13" s="104"/>
      <c r="AL13" s="57">
        <f>[1]PMK!E13</f>
        <v>0</v>
      </c>
      <c r="AM13" s="58">
        <f>[1]PMK!G13</f>
        <v>250</v>
      </c>
    </row>
    <row r="14" spans="1:50" x14ac:dyDescent="0.2">
      <c r="A14" s="12" t="s">
        <v>23</v>
      </c>
      <c r="B14" s="13">
        <f>[1]REFORM!C14</f>
        <v>0</v>
      </c>
      <c r="C14" s="14">
        <f>[1]REFORM!E14</f>
        <v>0</v>
      </c>
      <c r="D14" s="14">
        <f>[1]REFORM!G14</f>
        <v>0</v>
      </c>
      <c r="E14" s="15">
        <f>[1]REFORM!I14</f>
        <v>0</v>
      </c>
      <c r="F14" s="13">
        <f>[1]KESK!C14</f>
        <v>0</v>
      </c>
      <c r="G14" s="14">
        <f>[1]KESK!E14</f>
        <v>0</v>
      </c>
      <c r="H14" s="14">
        <f>[1]KESK!G14</f>
        <v>0</v>
      </c>
      <c r="I14" s="16">
        <f>[1]KESK!I14</f>
        <v>0</v>
      </c>
      <c r="J14" s="13">
        <f>[1]IRL!C14</f>
        <v>0</v>
      </c>
      <c r="K14" s="18">
        <f>[1]IRL!E14</f>
        <v>0</v>
      </c>
      <c r="L14" s="14">
        <f>[1]IRL!G14</f>
        <v>0</v>
      </c>
      <c r="M14" s="16">
        <f>[1]IRL!I14</f>
        <v>0</v>
      </c>
      <c r="N14" s="19">
        <f>[1]SDE!C14</f>
        <v>0</v>
      </c>
      <c r="O14" s="14">
        <f>[1]SDE!E14</f>
        <v>45774</v>
      </c>
      <c r="P14" s="18">
        <f>[1]SDE!G14</f>
        <v>0</v>
      </c>
      <c r="Q14" s="16">
        <f>[1]SDE!I14</f>
        <v>0</v>
      </c>
      <c r="R14" s="13">
        <f>[1]EKRE!C14</f>
        <v>0</v>
      </c>
      <c r="S14" s="14">
        <f>[1]EKRE!E14</f>
        <v>0</v>
      </c>
      <c r="T14" s="14">
        <f>[1]EKRE!G14</f>
        <v>0</v>
      </c>
      <c r="U14" s="16">
        <f>[1]EKRE!I14</f>
        <v>0</v>
      </c>
      <c r="V14" s="13">
        <f>[1]VABA!C14</f>
        <v>0</v>
      </c>
      <c r="W14" s="14">
        <f>[1]VABA!E14</f>
        <v>0</v>
      </c>
      <c r="X14" s="17">
        <f>[1]VABA!G14</f>
        <v>0</v>
      </c>
      <c r="Y14" s="13">
        <f>[1]ROHELISED!C14</f>
        <v>0</v>
      </c>
      <c r="Z14" s="14">
        <f>[1]ROHELISED!E14</f>
        <v>0</v>
      </c>
      <c r="AA14" s="14">
        <f>[1]ROHELISED!G14</f>
        <v>0</v>
      </c>
      <c r="AB14" s="16">
        <f>[1]ROHELISED!I14</f>
        <v>0</v>
      </c>
      <c r="AC14" s="13"/>
      <c r="AD14" s="14">
        <f>[1]EIP!E14</f>
        <v>0</v>
      </c>
      <c r="AE14" s="17">
        <f>[1]EIP!G14</f>
        <v>0</v>
      </c>
      <c r="AF14" s="13"/>
      <c r="AG14" s="20">
        <f>[1]RÜE!E14</f>
        <v>0</v>
      </c>
      <c r="AH14" s="13">
        <f>[1]EÜVP!C14</f>
        <v>0</v>
      </c>
      <c r="AI14" s="14">
        <f>[1]EÜVP!E14</f>
        <v>0</v>
      </c>
      <c r="AJ14" s="21">
        <f>[1]EÜVP!G14</f>
        <v>0</v>
      </c>
      <c r="AK14" s="13"/>
      <c r="AL14" s="14">
        <f>[1]PMK!E14</f>
        <v>110</v>
      </c>
      <c r="AM14" s="17">
        <f>[1]PMK!G14</f>
        <v>0</v>
      </c>
    </row>
    <row r="15" spans="1:50" x14ac:dyDescent="0.2">
      <c r="A15" s="12" t="s">
        <v>24</v>
      </c>
      <c r="B15" s="13">
        <f>[1]REFORM!C15</f>
        <v>88020</v>
      </c>
      <c r="C15" s="14">
        <f>[1]REFORM!E15</f>
        <v>426067</v>
      </c>
      <c r="D15" s="14">
        <f>[1]REFORM!G15</f>
        <v>63586</v>
      </c>
      <c r="E15" s="15">
        <f>[1]REFORM!I15</f>
        <v>297038</v>
      </c>
      <c r="F15" s="13">
        <f>[1]KESK!C15</f>
        <v>1180462</v>
      </c>
      <c r="G15" s="14">
        <f>[1]KESK!E15</f>
        <v>451688</v>
      </c>
      <c r="H15" s="14">
        <f>[1]KESK!G15</f>
        <v>317529</v>
      </c>
      <c r="I15" s="16">
        <f>[1]KESK!I15</f>
        <v>654860</v>
      </c>
      <c r="J15" s="13">
        <f>[1]IRL!C15</f>
        <v>31646</v>
      </c>
      <c r="K15" s="18">
        <f>[1]IRL!E15</f>
        <v>551643</v>
      </c>
      <c r="L15" s="14">
        <f>[1]IRL!G15</f>
        <v>448457</v>
      </c>
      <c r="M15" s="16">
        <f>[1]IRL!I15</f>
        <v>92185</v>
      </c>
      <c r="N15" s="19">
        <f>[1]SDE!C15</f>
        <v>38525</v>
      </c>
      <c r="O15" s="14">
        <f>[1]SDE!E15</f>
        <v>26787</v>
      </c>
      <c r="P15" s="18">
        <f>[1]SDE!G15</f>
        <v>70651</v>
      </c>
      <c r="Q15" s="16">
        <f>[1]SDE!I15</f>
        <v>51426</v>
      </c>
      <c r="R15" s="13">
        <f>[1]EKRE!C15</f>
        <v>7054</v>
      </c>
      <c r="S15" s="14">
        <f>[1]EKRE!E15</f>
        <v>24002</v>
      </c>
      <c r="T15" s="14">
        <f>[1]EKRE!G15</f>
        <v>25409</v>
      </c>
      <c r="U15" s="16">
        <f>[1]EKRE!I15</f>
        <v>5859</v>
      </c>
      <c r="V15" s="13">
        <f>[1]VABA!C15</f>
        <v>21244</v>
      </c>
      <c r="W15" s="14">
        <f>[1]VABA!E15</f>
        <v>13313</v>
      </c>
      <c r="X15" s="17">
        <f>[1]VABA!G15</f>
        <v>3545</v>
      </c>
      <c r="Y15" s="13">
        <f>[1]ROHELISED!C15</f>
        <v>34165</v>
      </c>
      <c r="Z15" s="14">
        <f>[1]ROHELISED!E15</f>
        <v>39947</v>
      </c>
      <c r="AA15" s="14">
        <f>[1]ROHELISED!G15</f>
        <v>42237</v>
      </c>
      <c r="AB15" s="16">
        <f>[1]ROHELISED!I15</f>
        <v>50628</v>
      </c>
      <c r="AC15" s="13"/>
      <c r="AD15" s="14">
        <f>[1]EIP!E15</f>
        <v>0</v>
      </c>
      <c r="AE15" s="17">
        <f>[1]EIP!G15</f>
        <v>0</v>
      </c>
      <c r="AF15" s="13"/>
      <c r="AG15" s="20">
        <f>[1]RÜE!E15</f>
        <v>0</v>
      </c>
      <c r="AH15" s="13">
        <f>[1]EÜVP!C15</f>
        <v>7</v>
      </c>
      <c r="AI15" s="14">
        <f>[1]EÜVP!E15</f>
        <v>0</v>
      </c>
      <c r="AJ15" s="21">
        <f>[1]EÜVP!G15</f>
        <v>0</v>
      </c>
      <c r="AK15" s="13"/>
      <c r="AL15" s="14">
        <f>[1]PMK!E15</f>
        <v>4</v>
      </c>
      <c r="AM15" s="17">
        <f>[1]PMK!G15</f>
        <v>4</v>
      </c>
    </row>
    <row r="16" spans="1:50" x14ac:dyDescent="0.2">
      <c r="A16" s="12" t="s">
        <v>25</v>
      </c>
      <c r="B16" s="13">
        <f>[1]REFORM!C16</f>
        <v>15079</v>
      </c>
      <c r="C16" s="14">
        <f>[1]REFORM!E16</f>
        <v>411978</v>
      </c>
      <c r="D16" s="14">
        <f>[1]REFORM!G16</f>
        <v>37901</v>
      </c>
      <c r="E16" s="15">
        <f>[1]REFORM!I16</f>
        <v>271963</v>
      </c>
      <c r="F16" s="13">
        <f>[1]KESK!C16</f>
        <v>248662</v>
      </c>
      <c r="G16" s="14">
        <f>[1]KESK!E16</f>
        <v>387243</v>
      </c>
      <c r="H16" s="14">
        <f>[1]KESK!G16</f>
        <v>269525</v>
      </c>
      <c r="I16" s="16">
        <f>[1]KESK!I16</f>
        <v>615558</v>
      </c>
      <c r="J16" s="13">
        <f>[1]IRL!C16</f>
        <v>3562</v>
      </c>
      <c r="K16" s="18">
        <f>[1]IRL!E16</f>
        <v>522394</v>
      </c>
      <c r="L16" s="14">
        <f>[1]IRL!G16</f>
        <v>349848</v>
      </c>
      <c r="M16" s="16">
        <f>[1]IRL!I16</f>
        <v>24011</v>
      </c>
      <c r="N16" s="19">
        <f>[1]SDE!C16</f>
        <v>3966</v>
      </c>
      <c r="O16" s="14">
        <f>[1]SDE!E16</f>
        <v>2006</v>
      </c>
      <c r="P16" s="18">
        <f>[1]SDE!G16</f>
        <v>37779</v>
      </c>
      <c r="Q16" s="16">
        <f>[1]SDE!I16</f>
        <v>13148</v>
      </c>
      <c r="R16" s="13">
        <f>[1]EKRE!C16</f>
        <v>4133</v>
      </c>
      <c r="S16" s="14">
        <f>[1]EKRE!E16</f>
        <v>18189</v>
      </c>
      <c r="T16" s="14">
        <f>[1]EKRE!G16</f>
        <v>4006</v>
      </c>
      <c r="U16" s="16">
        <f>[1]EKRE!I16</f>
        <v>4066</v>
      </c>
      <c r="V16" s="13">
        <f>[1]VABA!C16</f>
        <v>2523</v>
      </c>
      <c r="W16" s="14">
        <f>[1]VABA!E16</f>
        <v>3171</v>
      </c>
      <c r="X16" s="17">
        <f>[1]VABA!G16</f>
        <v>2882</v>
      </c>
      <c r="Y16" s="13">
        <f>[1]ROHELISED!C16</f>
        <v>18616</v>
      </c>
      <c r="Z16" s="14">
        <f>[1]ROHELISED!E16</f>
        <v>23530</v>
      </c>
      <c r="AA16" s="14">
        <f>[1]ROHELISED!G16</f>
        <v>25055</v>
      </c>
      <c r="AB16" s="16">
        <f>[1]ROHELISED!I16</f>
        <v>32599</v>
      </c>
      <c r="AC16" s="13"/>
      <c r="AD16" s="14">
        <f>[1]EIP!E16</f>
        <v>0</v>
      </c>
      <c r="AE16" s="17">
        <f>[1]EIP!G16</f>
        <v>0</v>
      </c>
      <c r="AF16" s="13"/>
      <c r="AG16" s="20">
        <f>[1]RÜE!E16</f>
        <v>0</v>
      </c>
      <c r="AH16" s="13">
        <f>[1]EÜVP!C16</f>
        <v>7</v>
      </c>
      <c r="AI16" s="14">
        <f>[1]EÜVP!E16</f>
        <v>0</v>
      </c>
      <c r="AJ16" s="21">
        <f>[1]EÜVP!G16</f>
        <v>0</v>
      </c>
      <c r="AK16" s="13"/>
      <c r="AL16" s="14">
        <f>[1]PMK!E16</f>
        <v>0</v>
      </c>
      <c r="AM16" s="17">
        <f>[1]PMK!G16</f>
        <v>4</v>
      </c>
    </row>
    <row r="17" spans="1:39" x14ac:dyDescent="0.2">
      <c r="A17" s="12" t="s">
        <v>26</v>
      </c>
      <c r="B17" s="13">
        <f>[1]REFORM!C17</f>
        <v>23739</v>
      </c>
      <c r="C17" s="14">
        <f>[1]REFORM!E17</f>
        <v>364</v>
      </c>
      <c r="D17" s="14">
        <f>[1]REFORM!G17</f>
        <v>0</v>
      </c>
      <c r="E17" s="15">
        <f>[1]REFORM!I17</f>
        <v>0</v>
      </c>
      <c r="F17" s="13">
        <f>[1]KESK!C17</f>
        <v>31218</v>
      </c>
      <c r="G17" s="14">
        <f>[1]KESK!E17</f>
        <v>29681</v>
      </c>
      <c r="H17" s="14">
        <f>[1]KESK!G17</f>
        <v>25550</v>
      </c>
      <c r="I17" s="16">
        <f>[1]KESK!I17</f>
        <v>20112</v>
      </c>
      <c r="J17" s="13">
        <f>[1]IRL!C17</f>
        <v>7326</v>
      </c>
      <c r="K17" s="18">
        <f>[1]IRL!E17</f>
        <v>6857</v>
      </c>
      <c r="L17" s="14">
        <f>[1]IRL!G17</f>
        <v>24096</v>
      </c>
      <c r="M17" s="16">
        <f>[1]IRL!I17</f>
        <v>16492</v>
      </c>
      <c r="N17" s="19">
        <f>[1]SDE!C17</f>
        <v>17731</v>
      </c>
      <c r="O17" s="14">
        <f>[1]SDE!E17</f>
        <v>12565</v>
      </c>
      <c r="P17" s="18">
        <f>[1]SDE!G17</f>
        <v>16829</v>
      </c>
      <c r="Q17" s="16">
        <f>[1]SDE!I17</f>
        <v>20658</v>
      </c>
      <c r="R17" s="13">
        <f>[1]EKRE!C17</f>
        <v>0</v>
      </c>
      <c r="S17" s="14">
        <f>[1]EKRE!E17</f>
        <v>74</v>
      </c>
      <c r="T17" s="14">
        <f>[1]EKRE!G17</f>
        <v>0</v>
      </c>
      <c r="U17" s="16">
        <f>[1]EKRE!I17</f>
        <v>0</v>
      </c>
      <c r="V17" s="13">
        <f>[1]VABA!C17</f>
        <v>11432</v>
      </c>
      <c r="W17" s="14">
        <f>[1]VABA!E17</f>
        <v>3612</v>
      </c>
      <c r="X17" s="17">
        <f>[1]VABA!G17</f>
        <v>168</v>
      </c>
      <c r="Y17" s="13">
        <f>[1]ROHELISED!C17</f>
        <v>6783</v>
      </c>
      <c r="Z17" s="14">
        <f>[1]ROHELISED!E17</f>
        <v>7129</v>
      </c>
      <c r="AA17" s="14">
        <f>[1]ROHELISED!G17</f>
        <v>8666</v>
      </c>
      <c r="AB17" s="16">
        <f>[1]ROHELISED!I17</f>
        <v>9113</v>
      </c>
      <c r="AC17" s="13"/>
      <c r="AD17" s="14">
        <f>[1]EIP!E17</f>
        <v>0</v>
      </c>
      <c r="AE17" s="17">
        <f>[1]EIP!G17</f>
        <v>0</v>
      </c>
      <c r="AF17" s="13"/>
      <c r="AG17" s="20">
        <f>[1]RÜE!E17</f>
        <v>0</v>
      </c>
      <c r="AH17" s="13">
        <f>[1]EÜVP!C17</f>
        <v>0</v>
      </c>
      <c r="AI17" s="14">
        <f>[1]EÜVP!E17</f>
        <v>0</v>
      </c>
      <c r="AJ17" s="21">
        <f>[1]EÜVP!G17</f>
        <v>0</v>
      </c>
      <c r="AK17" s="13"/>
      <c r="AL17" s="14">
        <f>[1]PMK!E17</f>
        <v>0</v>
      </c>
      <c r="AM17" s="17">
        <f>[1]PMK!G17</f>
        <v>0</v>
      </c>
    </row>
    <row r="18" spans="1:39" x14ac:dyDescent="0.2">
      <c r="A18" s="12" t="s">
        <v>27</v>
      </c>
      <c r="B18" s="13">
        <f>[1]REFORM!C18</f>
        <v>49202</v>
      </c>
      <c r="C18" s="14">
        <f>[1]REFORM!E18</f>
        <v>13725</v>
      </c>
      <c r="D18" s="14">
        <f>[1]REFORM!G18</f>
        <v>25685</v>
      </c>
      <c r="E18" s="15">
        <f>[1]REFORM!I18</f>
        <v>25075</v>
      </c>
      <c r="F18" s="13">
        <f>[1]KESK!C18</f>
        <v>21239</v>
      </c>
      <c r="G18" s="14">
        <f>[1]KESK!E18</f>
        <v>23143</v>
      </c>
      <c r="H18" s="14">
        <f>[1]KESK!G18</f>
        <v>13818</v>
      </c>
      <c r="I18" s="16">
        <f>[1]KESK!I18</f>
        <v>11201</v>
      </c>
      <c r="J18" s="13">
        <f>[1]IRL!C18</f>
        <v>4663</v>
      </c>
      <c r="K18" s="18">
        <f>[1]IRL!E18</f>
        <v>10656</v>
      </c>
      <c r="L18" s="14">
        <f>[1]IRL!G18</f>
        <v>36935</v>
      </c>
      <c r="M18" s="16">
        <f>[1]IRL!I18</f>
        <v>16679</v>
      </c>
      <c r="N18" s="19">
        <f>[1]SDE!C18</f>
        <v>16828</v>
      </c>
      <c r="O18" s="14">
        <f>[1]SDE!E18</f>
        <v>11998</v>
      </c>
      <c r="P18" s="18">
        <f>[1]SDE!G18</f>
        <v>15960</v>
      </c>
      <c r="Q18" s="16">
        <f>[1]SDE!I18</f>
        <v>15708</v>
      </c>
      <c r="R18" s="13">
        <f>[1]EKRE!C18</f>
        <v>1048</v>
      </c>
      <c r="S18" s="14">
        <f>[1]EKRE!E18</f>
        <v>1004</v>
      </c>
      <c r="T18" s="14">
        <f>[1]EKRE!G18</f>
        <v>0</v>
      </c>
      <c r="U18" s="16">
        <f>[1]EKRE!I18</f>
        <v>0</v>
      </c>
      <c r="V18" s="13">
        <f>[1]VABA!C18</f>
        <v>7076</v>
      </c>
      <c r="W18" s="14">
        <f>[1]VABA!E18</f>
        <v>6270</v>
      </c>
      <c r="X18" s="17">
        <f>[1]VABA!G18</f>
        <v>264</v>
      </c>
      <c r="Y18" s="13">
        <f>[1]ROHELISED!C18</f>
        <v>0</v>
      </c>
      <c r="Z18" s="14">
        <f>[1]ROHELISED!E18</f>
        <v>0</v>
      </c>
      <c r="AA18" s="14">
        <f>[1]ROHELISED!G18</f>
        <v>0</v>
      </c>
      <c r="AB18" s="16">
        <f>[1]ROHELISED!I18</f>
        <v>0</v>
      </c>
      <c r="AC18" s="13"/>
      <c r="AD18" s="14">
        <f>[1]EIP!E18</f>
        <v>0</v>
      </c>
      <c r="AE18" s="17">
        <f>[1]EIP!G18</f>
        <v>0</v>
      </c>
      <c r="AF18" s="13"/>
      <c r="AG18" s="20">
        <f>[1]RÜE!E18</f>
        <v>0</v>
      </c>
      <c r="AH18" s="13">
        <f>[1]EÜVP!C18</f>
        <v>0</v>
      </c>
      <c r="AI18" s="14">
        <f>[1]EÜVP!E18</f>
        <v>0</v>
      </c>
      <c r="AJ18" s="21">
        <f>[1]EÜVP!G18</f>
        <v>0</v>
      </c>
      <c r="AK18" s="13"/>
      <c r="AL18" s="14">
        <f>[1]PMK!E18</f>
        <v>0</v>
      </c>
      <c r="AM18" s="17">
        <f>[1]PMK!G18</f>
        <v>0</v>
      </c>
    </row>
    <row r="19" spans="1:39" x14ac:dyDescent="0.2">
      <c r="A19" s="12" t="s">
        <v>28</v>
      </c>
      <c r="B19" s="13">
        <f>[1]REFORM!C19</f>
        <v>0</v>
      </c>
      <c r="C19" s="14">
        <f>[1]REFORM!E19</f>
        <v>0</v>
      </c>
      <c r="D19" s="14">
        <f>[1]REFORM!G19</f>
        <v>0</v>
      </c>
      <c r="E19" s="15">
        <f>[1]REFORM!I19</f>
        <v>0</v>
      </c>
      <c r="F19" s="13">
        <f>[1]KESK!C19</f>
        <v>32700</v>
      </c>
      <c r="G19" s="14">
        <f>[1]KESK!E19</f>
        <v>11621</v>
      </c>
      <c r="H19" s="14">
        <f>[1]KESK!G19</f>
        <v>8636</v>
      </c>
      <c r="I19" s="16">
        <f>[1]KESK!I19</f>
        <v>7989</v>
      </c>
      <c r="J19" s="13">
        <f>[1]IRL!C19</f>
        <v>16095</v>
      </c>
      <c r="K19" s="18">
        <f>[1]IRL!E19</f>
        <v>11736</v>
      </c>
      <c r="L19" s="14">
        <f>[1]IRL!G19</f>
        <v>37578</v>
      </c>
      <c r="M19" s="16">
        <f>[1]IRL!I19</f>
        <v>35003</v>
      </c>
      <c r="N19" s="19">
        <f>[1]SDE!C19</f>
        <v>0</v>
      </c>
      <c r="O19" s="14">
        <f>[1]SDE!E19</f>
        <v>218</v>
      </c>
      <c r="P19" s="18">
        <f>[1]SDE!G19</f>
        <v>83</v>
      </c>
      <c r="Q19" s="16">
        <f>[1]SDE!I19</f>
        <v>1912</v>
      </c>
      <c r="R19" s="13">
        <f>[1]EKRE!C19</f>
        <v>1873</v>
      </c>
      <c r="S19" s="14">
        <f>[1]EKRE!E19</f>
        <v>4735</v>
      </c>
      <c r="T19" s="14">
        <f>[1]EKRE!G19</f>
        <v>21403</v>
      </c>
      <c r="U19" s="16">
        <f>[1]EKRE!I19</f>
        <v>1793</v>
      </c>
      <c r="V19" s="13">
        <f>[1]VABA!C19</f>
        <v>213</v>
      </c>
      <c r="W19" s="14">
        <f>[1]VABA!E19</f>
        <v>260</v>
      </c>
      <c r="X19" s="17">
        <f>[1]VABA!G19</f>
        <v>231</v>
      </c>
      <c r="Y19" s="13">
        <f>[1]ROHELISED!C19</f>
        <v>8766</v>
      </c>
      <c r="Z19" s="14">
        <f>[1]ROHELISED!E19</f>
        <v>9288</v>
      </c>
      <c r="AA19" s="14">
        <f>[1]ROHELISED!G19</f>
        <v>8516</v>
      </c>
      <c r="AB19" s="16">
        <f>[1]ROHELISED!I19</f>
        <v>8916</v>
      </c>
      <c r="AC19" s="13"/>
      <c r="AD19" s="14">
        <f>[1]EIP!E19</f>
        <v>0</v>
      </c>
      <c r="AE19" s="17">
        <f>[1]EIP!G19</f>
        <v>0</v>
      </c>
      <c r="AF19" s="13"/>
      <c r="AG19" s="20">
        <f>[1]RÜE!E19</f>
        <v>0</v>
      </c>
      <c r="AH19" s="13">
        <f>[1]EÜVP!C19</f>
        <v>0</v>
      </c>
      <c r="AI19" s="14">
        <f>[1]EÜVP!E19</f>
        <v>0</v>
      </c>
      <c r="AJ19" s="21">
        <f>[1]EÜVP!G19</f>
        <v>0</v>
      </c>
      <c r="AK19" s="13"/>
      <c r="AL19" s="14">
        <f>[1]PMK!E19</f>
        <v>0</v>
      </c>
      <c r="AM19" s="17">
        <f>[1]PMK!G19</f>
        <v>0</v>
      </c>
    </row>
    <row r="20" spans="1:39" x14ac:dyDescent="0.2">
      <c r="A20" s="12" t="s">
        <v>29</v>
      </c>
      <c r="B20" s="13">
        <f>[1]REFORM!C20</f>
        <v>0</v>
      </c>
      <c r="C20" s="14">
        <f>[1]REFORM!E20</f>
        <v>0</v>
      </c>
      <c r="D20" s="14">
        <f>[1]REFORM!G20</f>
        <v>0</v>
      </c>
      <c r="E20" s="15">
        <f>[1]REFORM!I20</f>
        <v>0</v>
      </c>
      <c r="F20" s="13">
        <f>[1]KESK!C20</f>
        <v>846643</v>
      </c>
      <c r="G20" s="14">
        <f>[1]KESK!E20</f>
        <v>0</v>
      </c>
      <c r="H20" s="14">
        <f>[1]KESK!G20</f>
        <v>0</v>
      </c>
      <c r="I20" s="16">
        <f>[1]KESK!I20</f>
        <v>0</v>
      </c>
      <c r="J20" s="13">
        <f>[1]IRL!C20</f>
        <v>0</v>
      </c>
      <c r="K20" s="18">
        <f>[1]IRL!E20</f>
        <v>0</v>
      </c>
      <c r="L20" s="14">
        <f>[1]IRL!G20</f>
        <v>0</v>
      </c>
      <c r="M20" s="16">
        <f>[1]IRL!I20</f>
        <v>0</v>
      </c>
      <c r="N20" s="19">
        <f>[1]SDE!C20</f>
        <v>0</v>
      </c>
      <c r="O20" s="14">
        <f>[1]SDE!E20</f>
        <v>0</v>
      </c>
      <c r="P20" s="18">
        <f>[1]SDE!G20</f>
        <v>0</v>
      </c>
      <c r="Q20" s="16">
        <f>[1]SDE!I20</f>
        <v>0</v>
      </c>
      <c r="R20" s="13">
        <f>[1]EKRE!C20</f>
        <v>0</v>
      </c>
      <c r="S20" s="14">
        <f>[1]EKRE!E20</f>
        <v>0</v>
      </c>
      <c r="T20" s="14">
        <f>[1]EKRE!G20</f>
        <v>0</v>
      </c>
      <c r="U20" s="16">
        <f>[1]EKRE!I20</f>
        <v>0</v>
      </c>
      <c r="V20" s="13">
        <f>[1]VABA!C20</f>
        <v>0</v>
      </c>
      <c r="W20" s="14">
        <f>[1]VABA!E20</f>
        <v>0</v>
      </c>
      <c r="X20" s="17">
        <f>[1]VABA!G20</f>
        <v>0</v>
      </c>
      <c r="Y20" s="13">
        <f>[1]ROHELISED!C20</f>
        <v>0</v>
      </c>
      <c r="Z20" s="14">
        <f>[1]ROHELISED!E20</f>
        <v>0</v>
      </c>
      <c r="AA20" s="14">
        <f>[1]ROHELISED!G20</f>
        <v>0</v>
      </c>
      <c r="AB20" s="16">
        <f>[1]ROHELISED!I20</f>
        <v>0</v>
      </c>
      <c r="AC20" s="13"/>
      <c r="AD20" s="14">
        <f>[1]EIP!E20</f>
        <v>0</v>
      </c>
      <c r="AE20" s="17">
        <f>[1]EIP!G20</f>
        <v>0</v>
      </c>
      <c r="AF20" s="13"/>
      <c r="AG20" s="20">
        <f>[1]RÜE!E20</f>
        <v>0</v>
      </c>
      <c r="AH20" s="13">
        <f>[1]EÜVP!C20</f>
        <v>0</v>
      </c>
      <c r="AI20" s="14">
        <f>[1]EÜVP!E20</f>
        <v>0</v>
      </c>
      <c r="AJ20" s="21">
        <f>[1]EÜVP!G20</f>
        <v>0</v>
      </c>
      <c r="AK20" s="13"/>
      <c r="AL20" s="14">
        <f>[1]PMK!E20</f>
        <v>4</v>
      </c>
      <c r="AM20" s="17">
        <f>[1]PMK!G20</f>
        <v>0</v>
      </c>
    </row>
    <row r="21" spans="1:39" s="1" customFormat="1" x14ac:dyDescent="0.2">
      <c r="A21" s="25" t="s">
        <v>30</v>
      </c>
      <c r="B21" s="26">
        <f>[1]REFORM!C21</f>
        <v>88020</v>
      </c>
      <c r="C21" s="27">
        <f>[1]REFORM!E21</f>
        <v>426067</v>
      </c>
      <c r="D21" s="27">
        <f>[1]REFORM!G21</f>
        <v>63586</v>
      </c>
      <c r="E21" s="28">
        <f>[1]REFORM!I21</f>
        <v>297038</v>
      </c>
      <c r="F21" s="26">
        <f>[1]KESK!C21</f>
        <v>1180462</v>
      </c>
      <c r="G21" s="27">
        <f>[1]KESK!E21</f>
        <v>451688</v>
      </c>
      <c r="H21" s="27">
        <f>[1]KESK!G21</f>
        <v>317529</v>
      </c>
      <c r="I21" s="29">
        <f>[1]KESK!I21</f>
        <v>654860</v>
      </c>
      <c r="J21" s="26">
        <f>[1]IRL!C21</f>
        <v>31646</v>
      </c>
      <c r="K21" s="31">
        <f>[1]IRL!E21</f>
        <v>551643</v>
      </c>
      <c r="L21" s="27">
        <f>[1]IRL!G21</f>
        <v>448457</v>
      </c>
      <c r="M21" s="29">
        <f>[1]IRL!I21</f>
        <v>92185</v>
      </c>
      <c r="N21" s="32">
        <f>[1]SDE!C21</f>
        <v>38525</v>
      </c>
      <c r="O21" s="27">
        <f>[1]SDE!E21</f>
        <v>72561</v>
      </c>
      <c r="P21" s="31">
        <f>[1]SDE!G21</f>
        <v>70651</v>
      </c>
      <c r="Q21" s="29">
        <f>[1]SDE!I21</f>
        <v>51426</v>
      </c>
      <c r="R21" s="26">
        <f>[1]EKRE!C21</f>
        <v>7054</v>
      </c>
      <c r="S21" s="27">
        <f>[1]EKRE!E21</f>
        <v>24002</v>
      </c>
      <c r="T21" s="27">
        <f>[1]EKRE!G21</f>
        <v>25409</v>
      </c>
      <c r="U21" s="29">
        <f>[1]EKRE!I21</f>
        <v>5859</v>
      </c>
      <c r="V21" s="26">
        <f>[1]VABA!C21</f>
        <v>21244</v>
      </c>
      <c r="W21" s="27">
        <f>[1]VABA!E21</f>
        <v>13313</v>
      </c>
      <c r="X21" s="30">
        <f>[1]VABA!G21</f>
        <v>3545</v>
      </c>
      <c r="Y21" s="26">
        <f>[1]ROHELISED!C21</f>
        <v>34165</v>
      </c>
      <c r="Z21" s="27">
        <f>[1]ROHELISED!E21</f>
        <v>39947</v>
      </c>
      <c r="AA21" s="27">
        <f>[1]ROHELISED!G21</f>
        <v>42237</v>
      </c>
      <c r="AB21" s="29">
        <f>[1]ROHELISED!I21</f>
        <v>50628</v>
      </c>
      <c r="AC21" s="26"/>
      <c r="AD21" s="27">
        <f>[1]EIP!E21</f>
        <v>0</v>
      </c>
      <c r="AE21" s="30">
        <f>[1]EIP!G21</f>
        <v>0</v>
      </c>
      <c r="AF21" s="26"/>
      <c r="AG21" s="82">
        <f>[1]RÜE!E21</f>
        <v>0</v>
      </c>
      <c r="AH21" s="26">
        <f>[1]EÜVP!C21</f>
        <v>7</v>
      </c>
      <c r="AI21" s="27">
        <f>[1]EÜVP!E21</f>
        <v>0</v>
      </c>
      <c r="AJ21" s="83">
        <f>[1]EÜVP!G21</f>
        <v>0</v>
      </c>
      <c r="AK21" s="26"/>
      <c r="AL21" s="27">
        <f>[1]PMK!E21</f>
        <v>114</v>
      </c>
      <c r="AM21" s="30">
        <f>[1]PMK!G21</f>
        <v>4</v>
      </c>
    </row>
    <row r="22" spans="1:39" s="44" customFormat="1" hidden="1" x14ac:dyDescent="0.2">
      <c r="A22" s="43" t="s">
        <v>31</v>
      </c>
      <c r="B22" s="13">
        <f>[1]REFORM!C22</f>
        <v>0</v>
      </c>
      <c r="C22" s="14">
        <f>[1]REFORM!E22</f>
        <v>0</v>
      </c>
      <c r="D22" s="14">
        <f>[1]REFORM!G22</f>
        <v>0</v>
      </c>
      <c r="E22" s="15">
        <f>[1]REFORM!I22</f>
        <v>0</v>
      </c>
      <c r="F22" s="13">
        <f>[1]KESK!C22</f>
        <v>0</v>
      </c>
      <c r="G22" s="14">
        <f>[1]KESK!E22</f>
        <v>0</v>
      </c>
      <c r="H22" s="14">
        <f>[1]KESK!G22</f>
        <v>0</v>
      </c>
      <c r="I22" s="16">
        <f>[1]KESK!I22</f>
        <v>0</v>
      </c>
      <c r="J22" s="13">
        <f>[1]IRL!C22</f>
        <v>0</v>
      </c>
      <c r="K22" s="18">
        <f>[1]IRL!E22</f>
        <v>0</v>
      </c>
      <c r="L22" s="14">
        <f>[1]IRL!G22</f>
        <v>0</v>
      </c>
      <c r="M22" s="16">
        <f>[1]IRL!I22</f>
        <v>0</v>
      </c>
      <c r="N22" s="19">
        <f>[1]SDE!C22</f>
        <v>0</v>
      </c>
      <c r="O22" s="14">
        <f>[1]SDE!E22</f>
        <v>0</v>
      </c>
      <c r="P22" s="18">
        <f>[1]SDE!G22</f>
        <v>0</v>
      </c>
      <c r="Q22" s="16">
        <f>[1]SDE!I22</f>
        <v>0</v>
      </c>
      <c r="R22" s="13">
        <f>[1]EKRE!C22</f>
        <v>0</v>
      </c>
      <c r="S22" s="14">
        <f>[1]EKRE!E22</f>
        <v>0</v>
      </c>
      <c r="T22" s="14">
        <f>[1]EKRE!G22</f>
        <v>0</v>
      </c>
      <c r="U22" s="16">
        <f>[1]EKRE!I22</f>
        <v>0</v>
      </c>
      <c r="V22" s="13">
        <f>[1]VABA!C22</f>
        <v>0</v>
      </c>
      <c r="W22" s="14">
        <f>[1]VABA!E22</f>
        <v>0</v>
      </c>
      <c r="X22" s="17">
        <f>[1]VABA!G22</f>
        <v>0</v>
      </c>
      <c r="Y22" s="13">
        <f>[1]ROHELISED!C22</f>
        <v>0</v>
      </c>
      <c r="Z22" s="14">
        <f>[1]ROHELISED!E22</f>
        <v>0</v>
      </c>
      <c r="AA22" s="14">
        <f>[1]ROHELISED!G22</f>
        <v>0</v>
      </c>
      <c r="AB22" s="16">
        <f>[1]ROHELISED!I22</f>
        <v>0</v>
      </c>
      <c r="AC22" s="13"/>
      <c r="AD22" s="14">
        <f>[1]EIP!E22</f>
        <v>0</v>
      </c>
      <c r="AE22" s="17">
        <f>[1]EIP!G22</f>
        <v>0</v>
      </c>
      <c r="AF22" s="13"/>
      <c r="AG22" s="20">
        <f>[1]RÜE!E22</f>
        <v>0</v>
      </c>
      <c r="AH22" s="13">
        <f>[1]EÜVP!C22</f>
        <v>0</v>
      </c>
      <c r="AI22" s="14">
        <f>[1]EÜVP!E22</f>
        <v>0</v>
      </c>
      <c r="AJ22" s="21">
        <f>[1]EÜVP!G22</f>
        <v>0</v>
      </c>
      <c r="AK22" s="13"/>
      <c r="AL22" s="14">
        <f>[1]PMK!E22</f>
        <v>0</v>
      </c>
      <c r="AM22" s="17">
        <f>[1]PMK!G22</f>
        <v>110</v>
      </c>
    </row>
    <row r="23" spans="1:39" s="1" customFormat="1" hidden="1" x14ac:dyDescent="0.2">
      <c r="A23" s="39" t="s">
        <v>32</v>
      </c>
      <c r="B23" s="37">
        <f>[1]REFORM!C23</f>
        <v>88020</v>
      </c>
      <c r="C23" s="35">
        <f>[1]REFORM!E23</f>
        <v>426067</v>
      </c>
      <c r="D23" s="35">
        <f>[1]REFORM!G23</f>
        <v>63586</v>
      </c>
      <c r="E23" s="40">
        <f>[1]REFORM!I23</f>
        <v>297038</v>
      </c>
      <c r="F23" s="37">
        <f>[1]KESK!C23</f>
        <v>1180462</v>
      </c>
      <c r="G23" s="35">
        <f>[1]KESK!E23</f>
        <v>451688</v>
      </c>
      <c r="H23" s="35">
        <f>[1]KESK!G23</f>
        <v>317529</v>
      </c>
      <c r="I23" s="33">
        <f>[1]KESK!I23</f>
        <v>654860</v>
      </c>
      <c r="J23" s="37">
        <f>[1]IRL!C23</f>
        <v>31646</v>
      </c>
      <c r="K23" s="41">
        <f>[1]IRL!E23</f>
        <v>551643</v>
      </c>
      <c r="L23" s="35">
        <f>[1]IRL!G23</f>
        <v>448457</v>
      </c>
      <c r="M23" s="33">
        <f>[1]IRL!I23</f>
        <v>92185</v>
      </c>
      <c r="N23" s="42">
        <f>[1]SDE!C23</f>
        <v>38525</v>
      </c>
      <c r="O23" s="35">
        <f>[1]SDE!E23</f>
        <v>72561</v>
      </c>
      <c r="P23" s="41">
        <f>[1]SDE!G23</f>
        <v>70651</v>
      </c>
      <c r="Q23" s="33">
        <f>[1]SDE!I23</f>
        <v>51426</v>
      </c>
      <c r="R23" s="37">
        <f>[1]EKRE!C23</f>
        <v>7054</v>
      </c>
      <c r="S23" s="35">
        <f>[1]EKRE!E23</f>
        <v>24002</v>
      </c>
      <c r="T23" s="35">
        <f>[1]EKRE!G23</f>
        <v>25409</v>
      </c>
      <c r="U23" s="33">
        <f>[1]EKRE!I23</f>
        <v>5859</v>
      </c>
      <c r="V23" s="37">
        <f>[1]VABA!C23</f>
        <v>21244</v>
      </c>
      <c r="W23" s="35">
        <f>[1]VABA!E23</f>
        <v>13313</v>
      </c>
      <c r="X23" s="34">
        <f>[1]VABA!G23</f>
        <v>3545</v>
      </c>
      <c r="Y23" s="37">
        <f>[1]ROHELISED!C23</f>
        <v>34165</v>
      </c>
      <c r="Z23" s="35">
        <f>[1]ROHELISED!E23</f>
        <v>39947</v>
      </c>
      <c r="AA23" s="35">
        <f>[1]ROHELISED!G23</f>
        <v>42237</v>
      </c>
      <c r="AB23" s="33">
        <f>[1]ROHELISED!I23</f>
        <v>50628</v>
      </c>
      <c r="AC23" s="37"/>
      <c r="AD23" s="35">
        <f>[1]EIP!E23</f>
        <v>0</v>
      </c>
      <c r="AE23" s="34">
        <f>[1]EIP!G23</f>
        <v>0</v>
      </c>
      <c r="AF23" s="37"/>
      <c r="AG23" s="36">
        <f>[1]RÜE!E23</f>
        <v>0</v>
      </c>
      <c r="AH23" s="37">
        <f>[1]EÜVP!C23</f>
        <v>7</v>
      </c>
      <c r="AI23" s="35">
        <f>[1]EÜVP!E23</f>
        <v>0</v>
      </c>
      <c r="AJ23" s="38">
        <f>[1]EÜVP!G23</f>
        <v>0</v>
      </c>
      <c r="AK23" s="37"/>
      <c r="AL23" s="35">
        <f>[1]PMK!E23</f>
        <v>114</v>
      </c>
      <c r="AM23" s="34">
        <f>[1]PMK!G23</f>
        <v>114</v>
      </c>
    </row>
    <row r="24" spans="1:39" s="46" customFormat="1" x14ac:dyDescent="0.2">
      <c r="A24" s="45" t="s">
        <v>33</v>
      </c>
      <c r="B24" s="13">
        <f>[1]REFORM!C24</f>
        <v>-406973</v>
      </c>
      <c r="C24" s="14">
        <f>[1]REFORM!E24</f>
        <v>11662</v>
      </c>
      <c r="D24" s="14">
        <f>[1]REFORM!G24</f>
        <v>-205952</v>
      </c>
      <c r="E24" s="15">
        <f>[1]REFORM!I24</f>
        <v>888322</v>
      </c>
      <c r="F24" s="13">
        <f>[1]KESK!C24</f>
        <v>60239</v>
      </c>
      <c r="G24" s="14">
        <f>[1]KESK!E24</f>
        <v>1091062</v>
      </c>
      <c r="H24" s="14">
        <f>[1]KESK!G24</f>
        <v>614779</v>
      </c>
      <c r="I24" s="16">
        <f>[1]KESK!I24</f>
        <v>581585</v>
      </c>
      <c r="J24" s="13">
        <f>[1]IRL!C24</f>
        <v>-486830</v>
      </c>
      <c r="K24" s="18">
        <f>[1]IRL!E24</f>
        <v>-347172</v>
      </c>
      <c r="L24" s="14">
        <f>[1]IRL!G24</f>
        <v>60280</v>
      </c>
      <c r="M24" s="16">
        <f>[1]IRL!I24</f>
        <v>812576</v>
      </c>
      <c r="N24" s="19">
        <f>[1]SDE!C24</f>
        <v>-39213</v>
      </c>
      <c r="O24" s="14">
        <f>[1]SDE!E24</f>
        <v>195230</v>
      </c>
      <c r="P24" s="18">
        <f>[1]SDE!G24</f>
        <v>82425</v>
      </c>
      <c r="Q24" s="16">
        <f>[1]SDE!I24</f>
        <v>148599</v>
      </c>
      <c r="R24" s="13">
        <f>[1]EKRE!C24</f>
        <v>10949</v>
      </c>
      <c r="S24" s="14">
        <f>[1]EKRE!E24</f>
        <v>-4942</v>
      </c>
      <c r="T24" s="14">
        <f>[1]EKRE!G24</f>
        <v>-2385</v>
      </c>
      <c r="U24" s="16">
        <f>[1]EKRE!I24</f>
        <v>-6121</v>
      </c>
      <c r="V24" s="13">
        <f>[1]VABA!C24</f>
        <v>226251</v>
      </c>
      <c r="W24" s="14">
        <f>[1]VABA!E24</f>
        <v>24082</v>
      </c>
      <c r="X24" s="17">
        <f>[1]VABA!G24</f>
        <v>0</v>
      </c>
      <c r="Y24" s="13">
        <f>[1]ROHELISED!C24</f>
        <v>-39468</v>
      </c>
      <c r="Z24" s="14">
        <f>[1]ROHELISED!E24</f>
        <v>-40659</v>
      </c>
      <c r="AA24" s="14">
        <f>[1]ROHELISED!G24</f>
        <v>-50447</v>
      </c>
      <c r="AB24" s="16">
        <f>[1]ROHELISED!I24</f>
        <v>-68466</v>
      </c>
      <c r="AC24" s="13"/>
      <c r="AD24" s="14">
        <f>[1]EIP!E24</f>
        <v>0</v>
      </c>
      <c r="AE24" s="17">
        <f>[1]EIP!G24</f>
        <v>21</v>
      </c>
      <c r="AF24" s="13"/>
      <c r="AG24" s="20">
        <f>[1]RÜE!E24</f>
        <v>0</v>
      </c>
      <c r="AH24" s="13">
        <f>[1]EÜVP!C24</f>
        <v>323</v>
      </c>
      <c r="AI24" s="14">
        <f>[1]EÜVP!E24</f>
        <v>459</v>
      </c>
      <c r="AJ24" s="21">
        <f>[1]EÜVP!G24</f>
        <v>172</v>
      </c>
      <c r="AK24" s="13"/>
      <c r="AL24" s="14">
        <f>[1]PMK!E24</f>
        <v>136</v>
      </c>
      <c r="AM24" s="17">
        <f>[1]PMK!G24</f>
        <v>139</v>
      </c>
    </row>
    <row r="25" spans="1:39" s="46" customFormat="1" x14ac:dyDescent="0.2">
      <c r="A25" s="45" t="s">
        <v>34</v>
      </c>
      <c r="B25" s="13">
        <f>[1]REFORM!C25</f>
        <v>688368</v>
      </c>
      <c r="C25" s="14">
        <f>[1]REFORM!E25</f>
        <v>-418635</v>
      </c>
      <c r="D25" s="14">
        <f>[1]REFORM!G25</f>
        <v>217614</v>
      </c>
      <c r="E25" s="15">
        <f>[1]REFORM!I25</f>
        <v>-1094274</v>
      </c>
      <c r="F25" s="13">
        <f>[1]KESK!C25</f>
        <v>230540</v>
      </c>
      <c r="G25" s="14">
        <f>[1]KESK!E25</f>
        <v>-300823</v>
      </c>
      <c r="H25" s="14">
        <f>[1]KESK!G25</f>
        <v>476283</v>
      </c>
      <c r="I25" s="16">
        <f>[1]KESK!I25</f>
        <v>33194</v>
      </c>
      <c r="J25" s="13">
        <f>[1]IRL!C25</f>
        <v>789745</v>
      </c>
      <c r="K25" s="18">
        <f>[1]IRL!E25</f>
        <v>-139658</v>
      </c>
      <c r="L25" s="14">
        <f>[1]IRL!G25</f>
        <v>-407452</v>
      </c>
      <c r="M25" s="16">
        <f>[1]IRL!I25</f>
        <v>-752296</v>
      </c>
      <c r="N25" s="19">
        <f>[1]SDE!C25</f>
        <v>372885</v>
      </c>
      <c r="O25" s="14">
        <f>[1]SDE!E25</f>
        <v>-234443</v>
      </c>
      <c r="P25" s="18">
        <f>[1]SDE!G25</f>
        <v>112805</v>
      </c>
      <c r="Q25" s="16">
        <f>[1]SDE!I25</f>
        <v>-66174</v>
      </c>
      <c r="R25" s="13">
        <f>[1]EKRE!C25</f>
        <v>117926</v>
      </c>
      <c r="S25" s="14">
        <f>[1]EKRE!E25</f>
        <v>15891</v>
      </c>
      <c r="T25" s="14">
        <f>[1]EKRE!G25</f>
        <v>-2557</v>
      </c>
      <c r="U25" s="16">
        <f>[1]EKRE!I25</f>
        <v>3736</v>
      </c>
      <c r="V25" s="13">
        <f>[1]VABA!C25</f>
        <v>236579</v>
      </c>
      <c r="W25" s="14">
        <f>[1]VABA!E25</f>
        <v>202169</v>
      </c>
      <c r="X25" s="17">
        <f>[1]VABA!G25</f>
        <v>0</v>
      </c>
      <c r="Y25" s="13">
        <f>[1]ROHELISED!C25</f>
        <v>5908</v>
      </c>
      <c r="Z25" s="14">
        <f>[1]ROHELISED!E25</f>
        <v>1191</v>
      </c>
      <c r="AA25" s="14">
        <f>[1]ROHELISED!G25</f>
        <v>9788</v>
      </c>
      <c r="AB25" s="16">
        <f>[1]ROHELISED!I25</f>
        <v>18019</v>
      </c>
      <c r="AC25" s="13"/>
      <c r="AD25" s="14">
        <f>[1]EIP!E25</f>
        <v>23</v>
      </c>
      <c r="AE25" s="17">
        <f>[1]EIP!G25</f>
        <v>-21</v>
      </c>
      <c r="AF25" s="13"/>
      <c r="AG25" s="20">
        <f>[1]RÜE!E25</f>
        <v>449</v>
      </c>
      <c r="AH25" s="13">
        <f>[1]EÜVP!C25</f>
        <v>-62</v>
      </c>
      <c r="AI25" s="14">
        <f>[1]EÜVP!E25</f>
        <v>-136</v>
      </c>
      <c r="AJ25" s="21">
        <f>[1]EÜVP!G25</f>
        <v>287</v>
      </c>
      <c r="AK25" s="13"/>
      <c r="AL25" s="14">
        <f>[1]PMK!E25</f>
        <v>-250</v>
      </c>
      <c r="AM25" s="17">
        <f>[1]PMK!G25</f>
        <v>-3</v>
      </c>
    </row>
    <row r="26" spans="1:39" s="48" customFormat="1" x14ac:dyDescent="0.2">
      <c r="A26" s="47" t="s">
        <v>35</v>
      </c>
      <c r="B26" s="26">
        <f>[1]REFORM!C26</f>
        <v>281395</v>
      </c>
      <c r="C26" s="27">
        <f>[1]REFORM!E26</f>
        <v>-406973</v>
      </c>
      <c r="D26" s="27">
        <f>[1]REFORM!G26</f>
        <v>11662</v>
      </c>
      <c r="E26" s="28">
        <f>[1]REFORM!I26</f>
        <v>-205952</v>
      </c>
      <c r="F26" s="26">
        <f>[1]KESK!C26</f>
        <v>290779</v>
      </c>
      <c r="G26" s="27">
        <f>[1]KESK!E26</f>
        <v>790239</v>
      </c>
      <c r="H26" s="27">
        <f>[1]KESK!G26</f>
        <v>1091062</v>
      </c>
      <c r="I26" s="29">
        <f>[1]KESK!I26</f>
        <v>614779</v>
      </c>
      <c r="J26" s="26">
        <f>[1]IRL!C26</f>
        <v>302915</v>
      </c>
      <c r="K26" s="31">
        <f>[1]IRL!E26</f>
        <v>-486830</v>
      </c>
      <c r="L26" s="27">
        <f>[1]IRL!G26</f>
        <v>-347172</v>
      </c>
      <c r="M26" s="29">
        <f>[1]IRL!I26</f>
        <v>60280</v>
      </c>
      <c r="N26" s="32">
        <f>[1]SDE!C26</f>
        <v>333672</v>
      </c>
      <c r="O26" s="27">
        <f>[1]SDE!E26</f>
        <v>-39213</v>
      </c>
      <c r="P26" s="31">
        <f>[1]SDE!G26</f>
        <v>195230</v>
      </c>
      <c r="Q26" s="29">
        <f>[1]SDE!I26</f>
        <v>82425</v>
      </c>
      <c r="R26" s="26">
        <f>[1]EKRE!C26</f>
        <v>128875</v>
      </c>
      <c r="S26" s="27">
        <f>[1]EKRE!E26</f>
        <v>10949</v>
      </c>
      <c r="T26" s="27">
        <f>[1]EKRE!G26</f>
        <v>-4942</v>
      </c>
      <c r="U26" s="29">
        <f>[1]EKRE!I26</f>
        <v>-2385</v>
      </c>
      <c r="V26" s="26">
        <f>[1]VABA!C26</f>
        <v>462830</v>
      </c>
      <c r="W26" s="27">
        <f>[1]VABA!E26</f>
        <v>226251</v>
      </c>
      <c r="X26" s="30">
        <f>[1]VABA!G26</f>
        <v>0</v>
      </c>
      <c r="Y26" s="26">
        <f>[1]ROHELISED!C26</f>
        <v>-33560</v>
      </c>
      <c r="Z26" s="27">
        <f>[1]ROHELISED!E26</f>
        <v>-39468</v>
      </c>
      <c r="AA26" s="27">
        <f>[1]ROHELISED!G26</f>
        <v>-40659</v>
      </c>
      <c r="AB26" s="29">
        <f>[1]ROHELISED!I26</f>
        <v>-50447</v>
      </c>
      <c r="AC26" s="26"/>
      <c r="AD26" s="27">
        <f>[1]EIP!E26</f>
        <v>23</v>
      </c>
      <c r="AE26" s="30">
        <f>[1]EIP!G26</f>
        <v>0</v>
      </c>
      <c r="AF26" s="26"/>
      <c r="AG26" s="82">
        <f>[1]RÜE!E26</f>
        <v>449</v>
      </c>
      <c r="AH26" s="26">
        <f>[1]EÜVP!C26</f>
        <v>261</v>
      </c>
      <c r="AI26" s="27">
        <f>[1]EÜVP!E26</f>
        <v>323</v>
      </c>
      <c r="AJ26" s="83">
        <f>[1]EÜVP!G26</f>
        <v>459</v>
      </c>
      <c r="AK26" s="26"/>
      <c r="AL26" s="27">
        <f>[1]PMK!E26</f>
        <v>-114</v>
      </c>
      <c r="AM26" s="30">
        <f>[1]PMK!G26</f>
        <v>136</v>
      </c>
    </row>
    <row r="27" spans="1:39" s="48" customFormat="1" x14ac:dyDescent="0.2">
      <c r="A27" s="108" t="s">
        <v>36</v>
      </c>
      <c r="B27" s="104">
        <f>[1]REFORM!C27</f>
        <v>369415</v>
      </c>
      <c r="C27" s="57">
        <f>[1]REFORM!E27</f>
        <v>19094</v>
      </c>
      <c r="D27" s="57">
        <f>[1]REFORM!G27</f>
        <v>75248</v>
      </c>
      <c r="E27" s="105">
        <f>[1]REFORM!I27</f>
        <v>91086</v>
      </c>
      <c r="F27" s="104">
        <f>[1]KESK!C27</f>
        <v>1471241</v>
      </c>
      <c r="G27" s="57">
        <f>[1]KESK!E27</f>
        <v>1241927</v>
      </c>
      <c r="H27" s="57">
        <f>[1]KESK!G27</f>
        <v>1408591</v>
      </c>
      <c r="I27" s="76">
        <f>[1]KESK!I27</f>
        <v>1269639</v>
      </c>
      <c r="J27" s="104">
        <f>[1]IRL!C27</f>
        <v>334561</v>
      </c>
      <c r="K27" s="106">
        <f>[1]IRL!E27</f>
        <v>64813</v>
      </c>
      <c r="L27" s="57">
        <f>[1]IRL!G27</f>
        <v>101285</v>
      </c>
      <c r="M27" s="76">
        <f>[1]IRL!I27</f>
        <v>152465</v>
      </c>
      <c r="N27" s="107">
        <f>[1]SDE!C27</f>
        <v>372197</v>
      </c>
      <c r="O27" s="57">
        <f>[1]SDE!E27</f>
        <v>33348</v>
      </c>
      <c r="P27" s="106">
        <f>[1]SDE!G27</f>
        <v>265881</v>
      </c>
      <c r="Q27" s="76">
        <f>[1]SDE!I27</f>
        <v>133851</v>
      </c>
      <c r="R27" s="104">
        <f>[1]EKRE!C27</f>
        <v>135929</v>
      </c>
      <c r="S27" s="57">
        <f>[1]EKRE!E27</f>
        <v>34951</v>
      </c>
      <c r="T27" s="57">
        <f>[1]EKRE!G27</f>
        <v>20467</v>
      </c>
      <c r="U27" s="76">
        <f>[1]EKRE!I27</f>
        <v>3474</v>
      </c>
      <c r="V27" s="104">
        <f>[1]VABA!C27</f>
        <v>484074</v>
      </c>
      <c r="W27" s="57">
        <f>[1]VABA!E27</f>
        <v>239564</v>
      </c>
      <c r="X27" s="58">
        <f>[1]VABA!G27</f>
        <v>3545</v>
      </c>
      <c r="Y27" s="104">
        <f>[1]ROHELISED!C27</f>
        <v>605</v>
      </c>
      <c r="Z27" s="57">
        <f>[1]ROHELISED!E27</f>
        <v>479</v>
      </c>
      <c r="AA27" s="57">
        <f>[1]ROHELISED!G27</f>
        <v>1578</v>
      </c>
      <c r="AB27" s="76">
        <f>[1]ROHELISED!I27</f>
        <v>181</v>
      </c>
      <c r="AC27" s="104"/>
      <c r="AD27" s="57">
        <f>[1]EIP!E27</f>
        <v>23</v>
      </c>
      <c r="AE27" s="58">
        <f>[1]EIP!G27</f>
        <v>0</v>
      </c>
      <c r="AF27" s="104"/>
      <c r="AG27" s="59">
        <f>[1]RÜE!E27</f>
        <v>449</v>
      </c>
      <c r="AH27" s="104">
        <f>[1]EÜVP!C27</f>
        <v>268</v>
      </c>
      <c r="AI27" s="57">
        <f>[1]EÜVP!E27</f>
        <v>323</v>
      </c>
      <c r="AJ27" s="60">
        <f>[1]EÜVP!G27</f>
        <v>459</v>
      </c>
      <c r="AK27" s="104"/>
      <c r="AL27" s="57">
        <f>[1]PMK!E27</f>
        <v>0</v>
      </c>
      <c r="AM27" s="58">
        <f>[1]PMK!G27</f>
        <v>250</v>
      </c>
    </row>
    <row r="28" spans="1:39" ht="25.5" customHeight="1" x14ac:dyDescent="0.2">
      <c r="A28" s="12"/>
      <c r="B28" s="125"/>
      <c r="C28" s="126"/>
      <c r="D28" s="126"/>
      <c r="E28" s="126"/>
      <c r="F28" s="125"/>
      <c r="G28" s="126"/>
      <c r="H28" s="126"/>
      <c r="I28" s="127"/>
      <c r="J28" s="125"/>
      <c r="K28" s="126"/>
      <c r="L28" s="126"/>
      <c r="M28" s="126"/>
      <c r="N28" s="125"/>
      <c r="O28" s="126"/>
      <c r="P28" s="126"/>
      <c r="Q28" s="126"/>
      <c r="R28" s="125"/>
      <c r="S28" s="126"/>
      <c r="T28" s="126"/>
      <c r="U28" s="126"/>
      <c r="V28" s="125"/>
      <c r="W28" s="126"/>
      <c r="X28" s="127"/>
      <c r="Y28" s="125"/>
      <c r="Z28" s="126"/>
      <c r="AA28" s="126"/>
      <c r="AB28" s="126"/>
      <c r="AC28" s="121" t="s">
        <v>53</v>
      </c>
      <c r="AD28" s="126"/>
      <c r="AE28" s="127"/>
      <c r="AF28" s="121" t="s">
        <v>53</v>
      </c>
      <c r="AG28" s="120"/>
      <c r="AH28" s="122"/>
      <c r="AI28" s="123"/>
      <c r="AJ28" s="124"/>
      <c r="AK28" s="121" t="s">
        <v>53</v>
      </c>
      <c r="AL28" s="123"/>
      <c r="AM28" s="124"/>
    </row>
    <row r="29" spans="1:39" s="1" customFormat="1" x14ac:dyDescent="0.2">
      <c r="A29" s="49" t="s">
        <v>37</v>
      </c>
      <c r="B29" s="50">
        <v>2016</v>
      </c>
      <c r="C29" s="51">
        <v>2015</v>
      </c>
      <c r="D29" s="51">
        <v>2014</v>
      </c>
      <c r="E29" s="52">
        <v>2013</v>
      </c>
      <c r="F29" s="50">
        <v>2016</v>
      </c>
      <c r="G29" s="51">
        <v>2015</v>
      </c>
      <c r="H29" s="51">
        <v>2014</v>
      </c>
      <c r="I29" s="52">
        <v>2013</v>
      </c>
      <c r="J29" s="53">
        <v>2016</v>
      </c>
      <c r="K29" s="54">
        <v>2015</v>
      </c>
      <c r="L29" s="51">
        <v>2014</v>
      </c>
      <c r="M29" s="52">
        <v>2013</v>
      </c>
      <c r="N29" s="55">
        <v>2016</v>
      </c>
      <c r="O29" s="51">
        <v>2015</v>
      </c>
      <c r="P29" s="54">
        <v>2014</v>
      </c>
      <c r="Q29" s="52">
        <v>2013</v>
      </c>
      <c r="R29" s="53">
        <v>2016</v>
      </c>
      <c r="S29" s="51">
        <v>2015</v>
      </c>
      <c r="T29" s="51">
        <v>2014</v>
      </c>
      <c r="U29" s="52">
        <v>2013</v>
      </c>
      <c r="V29" s="56">
        <v>2016</v>
      </c>
      <c r="W29" s="57">
        <v>2015</v>
      </c>
      <c r="X29" s="58">
        <v>2014</v>
      </c>
      <c r="Y29" s="56">
        <v>2016</v>
      </c>
      <c r="Z29" s="57">
        <v>2015</v>
      </c>
      <c r="AA29" s="51">
        <v>2014</v>
      </c>
      <c r="AB29" s="52">
        <v>2013</v>
      </c>
      <c r="AC29" s="56">
        <v>2016</v>
      </c>
      <c r="AD29" s="57">
        <v>2015</v>
      </c>
      <c r="AE29" s="58">
        <v>2014</v>
      </c>
      <c r="AF29" s="56">
        <v>2016</v>
      </c>
      <c r="AG29" s="59">
        <v>2015</v>
      </c>
      <c r="AH29" s="56">
        <v>2016</v>
      </c>
      <c r="AI29" s="57">
        <v>2015</v>
      </c>
      <c r="AJ29" s="60">
        <v>2014</v>
      </c>
      <c r="AK29" s="56">
        <v>2016</v>
      </c>
      <c r="AL29" s="57">
        <v>2015</v>
      </c>
      <c r="AM29" s="58">
        <v>2014</v>
      </c>
    </row>
    <row r="30" spans="1:39" x14ac:dyDescent="0.2">
      <c r="A30" s="12" t="s">
        <v>38</v>
      </c>
      <c r="B30" s="13">
        <f>[1]REFORM!C30</f>
        <v>16560</v>
      </c>
      <c r="C30" s="14">
        <f>[1]REFORM!E30</f>
        <v>12255</v>
      </c>
      <c r="D30" s="14">
        <f>[1]REFORM!G30</f>
        <v>24598</v>
      </c>
      <c r="E30" s="15">
        <f>[1]REFORM!I30</f>
        <v>22570</v>
      </c>
      <c r="F30" s="13">
        <f>[1]KESK!C30</f>
        <v>60308</v>
      </c>
      <c r="G30" s="14">
        <f>[1]KESK!E30</f>
        <v>62561</v>
      </c>
      <c r="H30" s="14">
        <f>[1]KESK!G30</f>
        <v>50989</v>
      </c>
      <c r="I30" s="16">
        <f>[1]KESK!I30</f>
        <v>56016</v>
      </c>
      <c r="J30" s="13">
        <f>[1]IRL!C30</f>
        <v>8805</v>
      </c>
      <c r="K30" s="18">
        <f>[1]IRL!E30</f>
        <v>8150</v>
      </c>
      <c r="L30" s="14">
        <f>[1]IRL!G30</f>
        <v>10023</v>
      </c>
      <c r="M30" s="16">
        <f>[1]IRL!I30</f>
        <v>11002</v>
      </c>
      <c r="N30" s="19">
        <f>[1]SDE!C30</f>
        <v>26212</v>
      </c>
      <c r="O30" s="14">
        <f>[1]SDE!E30</f>
        <v>27848</v>
      </c>
      <c r="P30" s="18">
        <f>[1]SDE!G30</f>
        <v>34055</v>
      </c>
      <c r="Q30" s="16">
        <f>[1]SDE!I30</f>
        <v>31221</v>
      </c>
      <c r="R30" s="13">
        <f>[1]EKRE!C30</f>
        <v>9880</v>
      </c>
      <c r="S30" s="14">
        <f>[1]EKRE!E30</f>
        <v>6328</v>
      </c>
      <c r="T30" s="14">
        <f>[1]EKRE!G30</f>
        <v>5314</v>
      </c>
      <c r="U30" s="16">
        <f>[1]EKRE!I30</f>
        <v>5292</v>
      </c>
      <c r="V30" s="13">
        <f>[1]VABA!C30</f>
        <v>7934</v>
      </c>
      <c r="W30" s="14">
        <f>[1]VABA!E30</f>
        <v>9467</v>
      </c>
      <c r="X30" s="17">
        <f>[1]VABA!G30</f>
        <v>7479</v>
      </c>
      <c r="Y30" s="13">
        <f>[1]ROHELISED!C30</f>
        <v>8747</v>
      </c>
      <c r="Z30" s="14">
        <f>[1]ROHELISED!E30</f>
        <v>2355</v>
      </c>
      <c r="AA30" s="14">
        <f>[1]ROHELISED!G30</f>
        <v>2936.25</v>
      </c>
      <c r="AB30" s="16">
        <f>[1]ROHELISED!I30</f>
        <v>6180</v>
      </c>
      <c r="AC30" s="13"/>
      <c r="AD30" s="14">
        <f>[1]EIP!E30</f>
        <v>20</v>
      </c>
      <c r="AE30" s="17">
        <f>[1]EIP!G30</f>
        <v>0</v>
      </c>
      <c r="AF30" s="13"/>
      <c r="AG30" s="20">
        <f>[1]RÜE!E30</f>
        <v>2861</v>
      </c>
      <c r="AH30" s="13">
        <f>[1]EÜVP!C30</f>
        <v>48</v>
      </c>
      <c r="AI30" s="14">
        <f>[1]EÜVP!E30</f>
        <v>462</v>
      </c>
      <c r="AJ30" s="21">
        <f>[1]EÜVP!G30</f>
        <v>406</v>
      </c>
      <c r="AK30" s="13"/>
      <c r="AL30" s="14">
        <f>[1]PMK!E30</f>
        <v>0</v>
      </c>
      <c r="AM30" s="17">
        <f>[1]PMK!G30</f>
        <v>0</v>
      </c>
    </row>
    <row r="31" spans="1:39" x14ac:dyDescent="0.2">
      <c r="A31" s="12" t="s">
        <v>39</v>
      </c>
      <c r="B31" s="13">
        <f>[1]REFORM!C31</f>
        <v>1803181</v>
      </c>
      <c r="C31" s="14">
        <f>[1]REFORM!E31</f>
        <v>2231233</v>
      </c>
      <c r="D31" s="14">
        <f>[1]REFORM!G31</f>
        <v>2226206</v>
      </c>
      <c r="E31" s="15">
        <f>[1]REFORM!I31</f>
        <v>2260078</v>
      </c>
      <c r="F31" s="13">
        <f>[1]KESK!C31</f>
        <v>1726974</v>
      </c>
      <c r="G31" s="14">
        <f>[1]KESK!E31</f>
        <v>1676768</v>
      </c>
      <c r="H31" s="14">
        <f>[1]KESK!G31</f>
        <v>1541620</v>
      </c>
      <c r="I31" s="16">
        <f>[1]KESK!I31</f>
        <v>1682578</v>
      </c>
      <c r="J31" s="13">
        <f>[1]IRL!C31</f>
        <v>1140868</v>
      </c>
      <c r="K31" s="18">
        <f>[1]IRL!E31</f>
        <v>1364084</v>
      </c>
      <c r="L31" s="14">
        <f>[1]IRL!G31</f>
        <v>1592681</v>
      </c>
      <c r="M31" s="16">
        <f>[1]IRL!I31</f>
        <v>1715711.37</v>
      </c>
      <c r="N31" s="19">
        <f>[1]SDE!C31</f>
        <v>1090419</v>
      </c>
      <c r="O31" s="14">
        <f>[1]SDE!E31</f>
        <v>1320582</v>
      </c>
      <c r="P31" s="18">
        <f>[1]SDE!G31</f>
        <v>1218621.31</v>
      </c>
      <c r="Q31" s="16">
        <f>[1]SDE!I31</f>
        <v>1253213</v>
      </c>
      <c r="R31" s="13">
        <f>[1]EKRE!C31</f>
        <v>397865</v>
      </c>
      <c r="S31" s="14">
        <f>[1]EKRE!E31</f>
        <v>353494</v>
      </c>
      <c r="T31" s="14">
        <f>[1]EKRE!G31</f>
        <v>66303</v>
      </c>
      <c r="U31" s="16">
        <f>[1]EKRE!I31</f>
        <v>25300</v>
      </c>
      <c r="V31" s="13">
        <f>[1]VABA!C31</f>
        <v>444076</v>
      </c>
      <c r="W31" s="14">
        <f>[1]VABA!E31</f>
        <v>446984</v>
      </c>
      <c r="X31" s="17">
        <f>[1]VABA!G31</f>
        <v>48643</v>
      </c>
      <c r="Y31" s="13">
        <f>[1]ROHELISED!C31</f>
        <v>5374</v>
      </c>
      <c r="Z31" s="14">
        <f>[1]ROHELISED!E31</f>
        <v>28800</v>
      </c>
      <c r="AA31" s="14">
        <f>[1]ROHELISED!G31</f>
        <v>17913.39</v>
      </c>
      <c r="AB31" s="16">
        <f>[1]ROHELISED!I31</f>
        <v>16572</v>
      </c>
      <c r="AC31" s="13"/>
      <c r="AD31" s="14">
        <f>[1]EIP!E31</f>
        <v>5195</v>
      </c>
      <c r="AE31" s="17">
        <f>[1]EIP!G31</f>
        <v>14585</v>
      </c>
      <c r="AF31" s="13"/>
      <c r="AG31" s="20">
        <f>[1]RÜE!E31</f>
        <v>54777</v>
      </c>
      <c r="AH31" s="13">
        <f>[1]EÜVP!C31</f>
        <v>200</v>
      </c>
      <c r="AI31" s="14">
        <f>[1]EÜVP!E31</f>
        <v>11252</v>
      </c>
      <c r="AJ31" s="21">
        <f>[1]EÜVP!G31</f>
        <v>3980</v>
      </c>
      <c r="AK31" s="13"/>
      <c r="AL31" s="14">
        <f>[1]PMK!E31</f>
        <v>0</v>
      </c>
      <c r="AM31" s="17">
        <f>[1]PMK!G31</f>
        <v>0</v>
      </c>
    </row>
    <row r="32" spans="1:39" x14ac:dyDescent="0.2">
      <c r="A32" s="12" t="s">
        <v>40</v>
      </c>
      <c r="B32" s="13">
        <f>[1]REFORM!C32</f>
        <v>1607726</v>
      </c>
      <c r="C32" s="14">
        <f>[1]REFORM!E32</f>
        <v>1646353</v>
      </c>
      <c r="D32" s="14">
        <f>[1]REFORM!G32</f>
        <v>1762234</v>
      </c>
      <c r="E32" s="15">
        <f>[1]REFORM!I32</f>
        <v>1762234</v>
      </c>
      <c r="F32" s="13">
        <f>[1]KESK!C32</f>
        <v>1446954</v>
      </c>
      <c r="G32" s="14">
        <f>[1]KESK!E32</f>
        <v>1432322</v>
      </c>
      <c r="H32" s="14">
        <f>[1]KESK!G32</f>
        <v>1388427</v>
      </c>
      <c r="I32" s="16">
        <f>[1]KESK!I32</f>
        <v>1388427</v>
      </c>
      <c r="J32" s="13">
        <f>[1]IRL!C32</f>
        <v>750272</v>
      </c>
      <c r="K32" s="18">
        <f>[1]IRL!E32</f>
        <v>869760</v>
      </c>
      <c r="L32" s="14">
        <f>[1]IRL!G32</f>
        <v>1228224</v>
      </c>
      <c r="M32" s="16">
        <f>[1]IRL!I32</f>
        <v>1228220</v>
      </c>
      <c r="N32" s="19">
        <f>[1]SDE!C32</f>
        <v>803863</v>
      </c>
      <c r="O32" s="14">
        <f>[1]SDE!E32</f>
        <v>856552</v>
      </c>
      <c r="P32" s="18">
        <f>[1]SDE!G32</f>
        <v>1014619.57</v>
      </c>
      <c r="Q32" s="16">
        <f>[1]SDE!I32</f>
        <v>1014620</v>
      </c>
      <c r="R32" s="13">
        <f>[1]EKRE!C32</f>
        <v>375136</v>
      </c>
      <c r="S32" s="14">
        <f>[1]EKRE!E32</f>
        <v>283749</v>
      </c>
      <c r="T32" s="14">
        <f>[1]EKRE!G32</f>
        <v>9588</v>
      </c>
      <c r="U32" s="16">
        <f>[1]EKRE!I32</f>
        <v>9587</v>
      </c>
      <c r="V32" s="13">
        <f>[1]VABA!C32</f>
        <v>428727</v>
      </c>
      <c r="W32" s="14">
        <f>[1]VABA!E32</f>
        <v>321545</v>
      </c>
      <c r="X32" s="17">
        <f>[1]VABA!G32</f>
        <v>0</v>
      </c>
      <c r="Y32" s="13">
        <f>[1]ROHELISED!C32</f>
        <v>0</v>
      </c>
      <c r="Z32" s="14">
        <f>[1]ROHELISED!E32</f>
        <v>2397</v>
      </c>
      <c r="AA32" s="14">
        <f>[1]ROHELISED!G32</f>
        <v>9587</v>
      </c>
      <c r="AB32" s="16">
        <f>[1]ROHELISED!I32</f>
        <v>9587</v>
      </c>
      <c r="AC32" s="13"/>
      <c r="AD32" s="14">
        <f>[1]EIP!E32</f>
        <v>0</v>
      </c>
      <c r="AE32" s="17">
        <f>[1]EIP!G32</f>
        <v>0</v>
      </c>
      <c r="AF32" s="13"/>
      <c r="AG32" s="20">
        <f>[1]RÜE!E32</f>
        <v>0</v>
      </c>
      <c r="AH32" s="13">
        <f>[1]EÜVP!C32</f>
        <v>0</v>
      </c>
      <c r="AI32" s="14">
        <f>[1]EÜVP!E32</f>
        <v>0</v>
      </c>
      <c r="AJ32" s="21">
        <f>[1]EÜVP!G32</f>
        <v>0</v>
      </c>
      <c r="AK32" s="13"/>
      <c r="AL32" s="14">
        <f>[1]PMK!E32</f>
        <v>0</v>
      </c>
      <c r="AM32" s="17">
        <f>[1]PMK!G32</f>
        <v>0</v>
      </c>
    </row>
    <row r="33" spans="1:39" x14ac:dyDescent="0.2">
      <c r="A33" s="12" t="s">
        <v>41</v>
      </c>
      <c r="B33" s="13">
        <f>[1]REFORM!C33</f>
        <v>195455</v>
      </c>
      <c r="C33" s="14">
        <f>[1]REFORM!E33</f>
        <v>584880</v>
      </c>
      <c r="D33" s="14">
        <f>[1]REFORM!G33</f>
        <v>463972</v>
      </c>
      <c r="E33" s="15">
        <f>[1]REFORM!I33</f>
        <v>497844</v>
      </c>
      <c r="F33" s="13">
        <f>[1]KESK!C33</f>
        <v>280020</v>
      </c>
      <c r="G33" s="14">
        <f>[1]KESK!E33</f>
        <v>244446</v>
      </c>
      <c r="H33" s="14">
        <f>[1]KESK!G33</f>
        <v>153193</v>
      </c>
      <c r="I33" s="16">
        <f>[1]KESK!I33</f>
        <v>294151</v>
      </c>
      <c r="J33" s="13">
        <f>[1]IRL!C33</f>
        <v>390596</v>
      </c>
      <c r="K33" s="18">
        <f>[1]IRL!E33</f>
        <v>494324</v>
      </c>
      <c r="L33" s="14">
        <f>[1]IRL!G33</f>
        <v>364457</v>
      </c>
      <c r="M33" s="16">
        <f>[1]IRL!I33</f>
        <v>487491.37</v>
      </c>
      <c r="N33" s="19">
        <f>[1]SDE!C33</f>
        <v>286556</v>
      </c>
      <c r="O33" s="14">
        <f>[1]SDE!E33</f>
        <v>464030</v>
      </c>
      <c r="P33" s="18">
        <f>[1]SDE!G33</f>
        <v>204001.74</v>
      </c>
      <c r="Q33" s="16">
        <f>[1]SDE!I33</f>
        <v>238593</v>
      </c>
      <c r="R33" s="13">
        <f>[1]EKRE!C33</f>
        <v>22729</v>
      </c>
      <c r="S33" s="14">
        <f>[1]EKRE!E33</f>
        <v>69745</v>
      </c>
      <c r="T33" s="14">
        <f>[1]EKRE!G33</f>
        <v>56715</v>
      </c>
      <c r="U33" s="16">
        <f>[1]EKRE!I33</f>
        <v>15713</v>
      </c>
      <c r="V33" s="13">
        <f>[1]VABA!C33</f>
        <v>15349</v>
      </c>
      <c r="W33" s="14">
        <f>[1]VABA!E33</f>
        <v>125439</v>
      </c>
      <c r="X33" s="17">
        <f>[1]VABA!G33</f>
        <v>48643</v>
      </c>
      <c r="Y33" s="13">
        <f>[1]ROHELISED!C33</f>
        <v>5374</v>
      </c>
      <c r="Z33" s="14">
        <f>[1]ROHELISED!E33</f>
        <v>26403</v>
      </c>
      <c r="AA33" s="14">
        <f>[1]ROHELISED!G33</f>
        <v>8326.39</v>
      </c>
      <c r="AB33" s="16">
        <f>[1]ROHELISED!I33</f>
        <v>6985</v>
      </c>
      <c r="AC33" s="13"/>
      <c r="AD33" s="14">
        <f>[1]EIP!E33</f>
        <v>5195</v>
      </c>
      <c r="AE33" s="17">
        <f>[1]EIP!G33</f>
        <v>14585</v>
      </c>
      <c r="AF33" s="13"/>
      <c r="AG33" s="20">
        <f>[1]RÜE!E33</f>
        <v>54777</v>
      </c>
      <c r="AH33" s="13">
        <f>[1]EÜVP!C33</f>
        <v>200</v>
      </c>
      <c r="AI33" s="14">
        <f>[1]EÜVP!E33</f>
        <v>11252</v>
      </c>
      <c r="AJ33" s="21">
        <f>[1]EÜVP!G33</f>
        <v>3980</v>
      </c>
      <c r="AK33" s="13"/>
      <c r="AL33" s="14">
        <f>[1]PMK!E33</f>
        <v>0</v>
      </c>
      <c r="AM33" s="17">
        <f>[1]PMK!G33</f>
        <v>0</v>
      </c>
    </row>
    <row r="34" spans="1:39" x14ac:dyDescent="0.2">
      <c r="A34" s="12" t="s">
        <v>42</v>
      </c>
      <c r="B34" s="13">
        <f>[1]REFORM!C34</f>
        <v>7</v>
      </c>
      <c r="C34" s="14">
        <f>[1]REFORM!E34</f>
        <v>47482</v>
      </c>
      <c r="D34" s="14">
        <f>[1]REFORM!G34</f>
        <v>7138</v>
      </c>
      <c r="E34" s="15">
        <f>[1]REFORM!I34</f>
        <v>1752</v>
      </c>
      <c r="F34" s="13">
        <f>[1]KESK!C34</f>
        <v>1800</v>
      </c>
      <c r="G34" s="14">
        <f>[1]KESK!E34</f>
        <v>2142</v>
      </c>
      <c r="H34" s="14">
        <f>[1]KESK!G34</f>
        <v>1800</v>
      </c>
      <c r="I34" s="16">
        <f>[1]KESK!I34</f>
        <v>1800</v>
      </c>
      <c r="J34" s="13">
        <f>[1]IRL!C34</f>
        <v>39</v>
      </c>
      <c r="K34" s="18">
        <f>[1]IRL!E34</f>
        <v>15</v>
      </c>
      <c r="L34" s="14">
        <f>[1]IRL!G34</f>
        <v>0</v>
      </c>
      <c r="M34" s="16">
        <f>[1]IRL!I34</f>
        <v>10</v>
      </c>
      <c r="N34" s="19">
        <f>[1]SDE!C34</f>
        <v>1261</v>
      </c>
      <c r="O34" s="14">
        <f>[1]SDE!E34</f>
        <v>0</v>
      </c>
      <c r="P34" s="18">
        <f>[1]SDE!G34</f>
        <v>0</v>
      </c>
      <c r="Q34" s="16">
        <f>[1]SDE!I34</f>
        <v>0</v>
      </c>
      <c r="R34" s="13">
        <f>[1]EKRE!C34</f>
        <v>5168</v>
      </c>
      <c r="S34" s="14">
        <f>[1]EKRE!E34</f>
        <v>584</v>
      </c>
      <c r="T34" s="14">
        <f>[1]EKRE!G34</f>
        <v>652</v>
      </c>
      <c r="U34" s="16">
        <f>[1]EKRE!I34</f>
        <v>0</v>
      </c>
      <c r="V34" s="13">
        <f>[1]VABA!C34</f>
        <v>0</v>
      </c>
      <c r="W34" s="14">
        <f>[1]VABA!E34</f>
        <v>0</v>
      </c>
      <c r="X34" s="17">
        <f>[1]VABA!G34</f>
        <v>0</v>
      </c>
      <c r="Y34" s="13">
        <f>[1]ROHELISED!C34</f>
        <v>0</v>
      </c>
      <c r="Z34" s="14">
        <f>[1]ROHELISED!E34</f>
        <v>0</v>
      </c>
      <c r="AA34" s="14">
        <f>[1]ROHELISED!G34</f>
        <v>0</v>
      </c>
      <c r="AB34" s="16">
        <f>[1]ROHELISED!I34</f>
        <v>0</v>
      </c>
      <c r="AC34" s="13"/>
      <c r="AD34" s="14">
        <f>[1]EIP!E34</f>
        <v>0</v>
      </c>
      <c r="AE34" s="17">
        <f>[1]EIP!G34</f>
        <v>0</v>
      </c>
      <c r="AF34" s="13"/>
      <c r="AG34" s="20">
        <f>[1]RÜE!E34</f>
        <v>163</v>
      </c>
      <c r="AH34" s="13">
        <f>[1]EÜVP!C34</f>
        <v>0</v>
      </c>
      <c r="AI34" s="14">
        <f>[1]EÜVP!E34</f>
        <v>0</v>
      </c>
      <c r="AJ34" s="21">
        <f>[1]EÜVP!G34</f>
        <v>0</v>
      </c>
      <c r="AK34" s="13"/>
      <c r="AL34" s="14">
        <f>[1]PMK!E34</f>
        <v>0</v>
      </c>
      <c r="AM34" s="17">
        <f>[1]PMK!G34</f>
        <v>0</v>
      </c>
    </row>
    <row r="35" spans="1:39" s="1" customFormat="1" x14ac:dyDescent="0.2">
      <c r="A35" s="25" t="s">
        <v>43</v>
      </c>
      <c r="B35" s="26">
        <f>[1]REFORM!C35</f>
        <v>1819748</v>
      </c>
      <c r="C35" s="27">
        <f>[1]REFORM!E35</f>
        <v>2290970</v>
      </c>
      <c r="D35" s="27">
        <f>[1]REFORM!G35</f>
        <v>2257942</v>
      </c>
      <c r="E35" s="28">
        <f>[1]REFORM!I35</f>
        <v>2284400</v>
      </c>
      <c r="F35" s="26">
        <f>[1]KESK!C35</f>
        <v>1789082</v>
      </c>
      <c r="G35" s="27">
        <f>[1]KESK!E35</f>
        <v>1741471</v>
      </c>
      <c r="H35" s="27">
        <f>[1]KESK!G35</f>
        <v>1594409</v>
      </c>
      <c r="I35" s="29">
        <f>[1]KESK!I35</f>
        <v>1740394</v>
      </c>
      <c r="J35" s="26">
        <f>[1]IRL!C35</f>
        <v>1149712</v>
      </c>
      <c r="K35" s="31">
        <f>[1]IRL!E35</f>
        <v>1372249</v>
      </c>
      <c r="L35" s="27">
        <f>[1]IRL!G35</f>
        <v>1602704</v>
      </c>
      <c r="M35" s="29">
        <f>[1]IRL!I35</f>
        <v>1726723.37</v>
      </c>
      <c r="N35" s="32">
        <f>[1]SDE!C35</f>
        <v>1117892</v>
      </c>
      <c r="O35" s="27">
        <f>[1]SDE!E35</f>
        <v>1348430</v>
      </c>
      <c r="P35" s="31">
        <f>[1]SDE!G35</f>
        <v>1252676.31</v>
      </c>
      <c r="Q35" s="29">
        <f>[1]SDE!I35</f>
        <v>1284434</v>
      </c>
      <c r="R35" s="26">
        <f>[1]EKRE!C35</f>
        <v>412913</v>
      </c>
      <c r="S35" s="27">
        <f>[1]EKRE!E35</f>
        <v>360406</v>
      </c>
      <c r="T35" s="27">
        <f>[1]EKRE!G35</f>
        <v>72269</v>
      </c>
      <c r="U35" s="29" t="str">
        <f>[1]EKRE!I35</f>
        <v xml:space="preserve"> </v>
      </c>
      <c r="V35" s="26">
        <f>[1]VABA!C35</f>
        <v>452010</v>
      </c>
      <c r="W35" s="27">
        <f>[1]VABA!E35</f>
        <v>456451</v>
      </c>
      <c r="X35" s="30">
        <f>[1]VABA!G35</f>
        <v>56122</v>
      </c>
      <c r="Y35" s="26">
        <f>[1]ROHELISED!C35</f>
        <v>14121</v>
      </c>
      <c r="Z35" s="27">
        <f>[1]ROHELISED!E35</f>
        <v>31155</v>
      </c>
      <c r="AA35" s="27">
        <f>[1]ROHELISED!G35</f>
        <v>20849.64</v>
      </c>
      <c r="AB35" s="29">
        <f>[1]ROHELISED!I35</f>
        <v>22752</v>
      </c>
      <c r="AC35" s="26"/>
      <c r="AD35" s="27">
        <f>[1]EIP!E35</f>
        <v>5215</v>
      </c>
      <c r="AE35" s="30">
        <f>[1]EIP!G35</f>
        <v>14585</v>
      </c>
      <c r="AF35" s="26"/>
      <c r="AG35" s="82">
        <f>[1]RÜE!E35</f>
        <v>57801</v>
      </c>
      <c r="AH35" s="26">
        <f>[1]EÜVP!C35</f>
        <v>248</v>
      </c>
      <c r="AI35" s="27">
        <f>[1]EÜVP!E35</f>
        <v>11714</v>
      </c>
      <c r="AJ35" s="83">
        <f>[1]EÜVP!G35</f>
        <v>4386</v>
      </c>
      <c r="AK35" s="26"/>
      <c r="AL35" s="27">
        <f>[1]PMK!E35</f>
        <v>0</v>
      </c>
      <c r="AM35" s="30">
        <f>[1]PMK!G35</f>
        <v>0</v>
      </c>
    </row>
    <row r="36" spans="1:39" s="72" customFormat="1" x14ac:dyDescent="0.2">
      <c r="A36" s="61" t="s">
        <v>44</v>
      </c>
      <c r="B36" s="62">
        <f>[1]REFORM!C36</f>
        <v>0</v>
      </c>
      <c r="C36" s="63">
        <f>[1]REFORM!E36</f>
        <v>0</v>
      </c>
      <c r="D36" s="63">
        <f>[1]REFORM!G36</f>
        <v>-1149136</v>
      </c>
      <c r="E36" s="64">
        <f>[1]REFORM!I36</f>
        <v>-2127096</v>
      </c>
      <c r="F36" s="62">
        <f>[1]KESK!C36</f>
        <v>0</v>
      </c>
      <c r="G36" s="63">
        <f>[1]KESK!E36</f>
        <v>0</v>
      </c>
      <c r="H36" s="63">
        <f>[1]KESK!G36</f>
        <v>-394158</v>
      </c>
      <c r="I36" s="65">
        <f>[1]KESK!I36</f>
        <v>-1106690</v>
      </c>
      <c r="J36" s="62">
        <f>[1]IRL!C36</f>
        <v>0</v>
      </c>
      <c r="K36" s="67">
        <f>[1]IRL!E36</f>
        <v>0</v>
      </c>
      <c r="L36" s="63">
        <f>[1]IRL!G36</f>
        <v>-1289835</v>
      </c>
      <c r="M36" s="66">
        <f>[1]IRL!I36</f>
        <v>-1923699</v>
      </c>
      <c r="N36" s="68">
        <f>[1]SDE!C36</f>
        <v>0</v>
      </c>
      <c r="O36" s="63">
        <f>[1]SDE!E36</f>
        <v>0</v>
      </c>
      <c r="P36" s="67">
        <f>[1]SDE!G36</f>
        <v>0</v>
      </c>
      <c r="Q36" s="65">
        <f>[1]SDE!I36</f>
        <v>-712768</v>
      </c>
      <c r="R36" s="62">
        <f>[1]EKRE!C36</f>
        <v>0</v>
      </c>
      <c r="S36" s="63">
        <f>[1]EKRE!E36</f>
        <v>0</v>
      </c>
      <c r="T36" s="63">
        <f>[1]EKRE!G36</f>
        <v>0</v>
      </c>
      <c r="U36" s="65">
        <f>[1]EKRE!I36</f>
        <v>0</v>
      </c>
      <c r="V36" s="62">
        <f>[1]VABA!C36</f>
        <v>0</v>
      </c>
      <c r="W36" s="63">
        <f>[1]VABA!E36</f>
        <v>0</v>
      </c>
      <c r="X36" s="69">
        <f>[1]VABA!G36</f>
        <v>0</v>
      </c>
      <c r="Y36" s="62">
        <f>[1]ROHELISED!C36</f>
        <v>0</v>
      </c>
      <c r="Z36" s="63">
        <f>[1]ROHELISED!E36</f>
        <v>0</v>
      </c>
      <c r="AA36" s="63">
        <f>[1]ROHELISED!G36</f>
        <v>0</v>
      </c>
      <c r="AB36" s="65">
        <f>[1]ROHELISED!I36</f>
        <v>0</v>
      </c>
      <c r="AC36" s="62"/>
      <c r="AD36" s="63">
        <f>[1]EIP!E36</f>
        <v>0</v>
      </c>
      <c r="AE36" s="69">
        <f>[1]EIP!G36</f>
        <v>0</v>
      </c>
      <c r="AF36" s="62"/>
      <c r="AG36" s="70">
        <f>[1]RÜE!E36</f>
        <v>0</v>
      </c>
      <c r="AH36" s="62">
        <f>[1]EÜVP!C36</f>
        <v>0</v>
      </c>
      <c r="AI36" s="63">
        <f>[1]EÜVP!E36</f>
        <v>0</v>
      </c>
      <c r="AJ36" s="71">
        <f>[1]EÜVP!G36</f>
        <v>0</v>
      </c>
      <c r="AK36" s="62"/>
      <c r="AL36" s="63">
        <f>[1]PMK!E36</f>
        <v>0</v>
      </c>
      <c r="AM36" s="69">
        <f>[1]PMK!G36</f>
        <v>0</v>
      </c>
    </row>
    <row r="37" spans="1:39" s="72" customFormat="1" x14ac:dyDescent="0.2">
      <c r="A37" s="61" t="s">
        <v>45</v>
      </c>
      <c r="B37" s="62">
        <f>[1]REFORM!C37</f>
        <v>-51300</v>
      </c>
      <c r="C37" s="63">
        <f>[1]REFORM!E37</f>
        <v>-56810</v>
      </c>
      <c r="D37" s="63">
        <f>[1]REFORM!G37</f>
        <v>-129400</v>
      </c>
      <c r="E37" s="64">
        <f>[1]REFORM!I37</f>
        <v>-168000</v>
      </c>
      <c r="F37" s="62">
        <f>[1]KESK!C37</f>
        <v>0</v>
      </c>
      <c r="G37" s="63">
        <f>[1]KESK!E37</f>
        <v>0</v>
      </c>
      <c r="H37" s="63">
        <f>[1]KESK!G37</f>
        <v>0</v>
      </c>
      <c r="I37" s="65">
        <f>[1]KESK!I37</f>
        <v>0</v>
      </c>
      <c r="J37" s="62">
        <f>[1]IRL!C37</f>
        <v>0</v>
      </c>
      <c r="K37" s="67">
        <f>[1]IRL!E37</f>
        <v>0</v>
      </c>
      <c r="L37" s="63">
        <f>[1]IRL!G37</f>
        <v>0</v>
      </c>
      <c r="M37" s="66">
        <f>[1]IRL!I37</f>
        <v>0</v>
      </c>
      <c r="N37" s="68">
        <f>[1]SDE!C37</f>
        <v>0</v>
      </c>
      <c r="O37" s="63">
        <f>[1]SDE!E37</f>
        <v>0</v>
      </c>
      <c r="P37" s="67">
        <f>[1]SDE!G37</f>
        <v>0</v>
      </c>
      <c r="Q37" s="65">
        <f>[1]SDE!I37</f>
        <v>0</v>
      </c>
      <c r="R37" s="62">
        <f>[1]EKRE!C37</f>
        <v>0</v>
      </c>
      <c r="S37" s="63">
        <f>[1]EKRE!E37</f>
        <v>-1020</v>
      </c>
      <c r="T37" s="63">
        <f>[1]EKRE!G37</f>
        <v>0</v>
      </c>
      <c r="U37" s="65">
        <f>[1]EKRE!I37</f>
        <v>0</v>
      </c>
      <c r="V37" s="62">
        <f>[1]VABA!C37</f>
        <v>0</v>
      </c>
      <c r="W37" s="63">
        <f>[1]VABA!E37</f>
        <v>0</v>
      </c>
      <c r="X37" s="69">
        <f>[1]VABA!G37</f>
        <v>0</v>
      </c>
      <c r="Y37" s="62">
        <f>[1]ROHELISED!C37</f>
        <v>-903</v>
      </c>
      <c r="Z37" s="63">
        <f>[1]ROHELISED!E37</f>
        <v>0</v>
      </c>
      <c r="AA37" s="63">
        <f>[1]ROHELISED!G37</f>
        <v>0</v>
      </c>
      <c r="AB37" s="65">
        <f>[1]ROHELISED!I37</f>
        <v>0</v>
      </c>
      <c r="AC37" s="62"/>
      <c r="AD37" s="63">
        <f>[1]EIP!E37</f>
        <v>0</v>
      </c>
      <c r="AE37" s="69">
        <f>[1]EIP!G37</f>
        <v>0</v>
      </c>
      <c r="AF37" s="62"/>
      <c r="AG37" s="70">
        <f>[1]RÜE!E37</f>
        <v>0</v>
      </c>
      <c r="AH37" s="62">
        <f>[1]EÜVP!C37</f>
        <v>0</v>
      </c>
      <c r="AI37" s="63">
        <f>[1]EÜVP!E37</f>
        <v>0</v>
      </c>
      <c r="AJ37" s="71">
        <f>[1]EÜVP!G37</f>
        <v>0</v>
      </c>
      <c r="AK37" s="62"/>
      <c r="AL37" s="63">
        <f>[1]PMK!E37</f>
        <v>0</v>
      </c>
      <c r="AM37" s="69">
        <f>[1]PMK!G37</f>
        <v>0</v>
      </c>
    </row>
    <row r="38" spans="1:39" s="72" customFormat="1" x14ac:dyDescent="0.2">
      <c r="A38" s="61" t="s">
        <v>46</v>
      </c>
      <c r="B38" s="62">
        <f>[1]REFORM!C38</f>
        <v>-584873</v>
      </c>
      <c r="C38" s="63">
        <f>[1]REFORM!E38</f>
        <v>-2209323</v>
      </c>
      <c r="D38" s="63">
        <f>[1]REFORM!G38</f>
        <v>-290303</v>
      </c>
      <c r="E38" s="64">
        <f>[1]REFORM!I38</f>
        <v>-578588</v>
      </c>
      <c r="F38" s="62">
        <f>[1]KESK!C38</f>
        <v>-871558</v>
      </c>
      <c r="G38" s="63">
        <f>[1]KESK!E38</f>
        <v>-1591209</v>
      </c>
      <c r="H38" s="63">
        <f>[1]KESK!G38</f>
        <v>-323439</v>
      </c>
      <c r="I38" s="65">
        <f>[1]KESK!I38</f>
        <v>-205806</v>
      </c>
      <c r="J38" s="62">
        <f>[1]IRL!C38</f>
        <v>-218809</v>
      </c>
      <c r="K38" s="67">
        <f>[1]IRL!E38</f>
        <v>-1240669</v>
      </c>
      <c r="L38" s="63">
        <f>[1]IRL!G38</f>
        <v>-220211</v>
      </c>
      <c r="M38" s="66">
        <f>[1]IRL!I38</f>
        <v>-218380</v>
      </c>
      <c r="N38" s="68">
        <f>[1]SDE!C38</f>
        <v>-384605</v>
      </c>
      <c r="O38" s="63">
        <f>[1]SDE!E38</f>
        <v>-1238933</v>
      </c>
      <c r="P38" s="67">
        <f>[1]SDE!G38</f>
        <v>-801159</v>
      </c>
      <c r="Q38" s="65">
        <f>[1]SDE!I38</f>
        <v>-286745</v>
      </c>
      <c r="R38" s="62">
        <f>[1]EKRE!C38</f>
        <v>-265204</v>
      </c>
      <c r="S38" s="63">
        <f>[1]EKRE!E38</f>
        <v>-321005</v>
      </c>
      <c r="T38" s="63">
        <f>[1]EKRE!G38</f>
        <v>-74826</v>
      </c>
      <c r="U38" s="65">
        <f>[1]EKRE!I38</f>
        <v>-26671</v>
      </c>
      <c r="V38" s="62">
        <f>[1]VABA!C38</f>
        <v>-112868</v>
      </c>
      <c r="W38" s="63">
        <f>[1]VABA!E38</f>
        <v>-174109</v>
      </c>
      <c r="X38" s="69">
        <f>[1]VABA!G38</f>
        <v>-31140</v>
      </c>
      <c r="Y38" s="62">
        <f>[1]ROHELISED!C38</f>
        <v>-7157</v>
      </c>
      <c r="Z38" s="63">
        <f>[1]ROHELISED!E38</f>
        <v>-26248</v>
      </c>
      <c r="AA38" s="63">
        <f>[1]ROHELISED!G38</f>
        <v>-10652</v>
      </c>
      <c r="AB38" s="65">
        <f>[1]ROHELISED!I38</f>
        <v>-4427</v>
      </c>
      <c r="AC38" s="62"/>
      <c r="AD38" s="63">
        <f>[1]EIP!E38</f>
        <v>-5192</v>
      </c>
      <c r="AE38" s="69">
        <f>[1]EIP!G38</f>
        <v>-14606</v>
      </c>
      <c r="AF38" s="62"/>
      <c r="AG38" s="70">
        <f>[1]RÜE!E38</f>
        <v>-50101</v>
      </c>
      <c r="AH38" s="62">
        <f>[1]EÜVP!C38</f>
        <v>-273</v>
      </c>
      <c r="AI38" s="63">
        <f>[1]EÜVP!E38</f>
        <v>-2975</v>
      </c>
      <c r="AJ38" s="71">
        <f>[1]EÜVP!G38</f>
        <v>-4099</v>
      </c>
      <c r="AK38" s="62"/>
      <c r="AL38" s="63">
        <f>[1]PMK!E38</f>
        <v>-250</v>
      </c>
      <c r="AM38" s="69">
        <f>[1]PMK!G38</f>
        <v>-3</v>
      </c>
    </row>
    <row r="39" spans="1:39" s="72" customFormat="1" x14ac:dyDescent="0.2">
      <c r="A39" s="61" t="s">
        <v>47</v>
      </c>
      <c r="B39" s="62">
        <f>[1]REFORM!C39</f>
        <v>-494087</v>
      </c>
      <c r="C39" s="63">
        <f>[1]REFORM!E39</f>
        <v>-441646</v>
      </c>
      <c r="D39" s="63">
        <f>[1]REFORM!G39</f>
        <v>-460903</v>
      </c>
      <c r="E39" s="64">
        <f>[1]REFORM!I39</f>
        <v>-492310</v>
      </c>
      <c r="F39" s="62">
        <f>[1]KESK!C39</f>
        <v>-574323</v>
      </c>
      <c r="G39" s="63">
        <f>[1]KESK!E39</f>
        <v>-425298</v>
      </c>
      <c r="H39" s="63">
        <f>[1]KESK!G39</f>
        <v>-386443</v>
      </c>
      <c r="I39" s="65">
        <f>[1]KESK!I39</f>
        <v>-372128</v>
      </c>
      <c r="J39" s="62">
        <f>[1]IRL!C39</f>
        <v>-128839</v>
      </c>
      <c r="K39" s="67">
        <f>[1]IRL!E39</f>
        <v>-254247</v>
      </c>
      <c r="L39" s="63">
        <f>[1]IRL!G39</f>
        <v>-491424</v>
      </c>
      <c r="M39" s="66">
        <f>[1]IRL!I39</f>
        <v>-372479</v>
      </c>
      <c r="N39" s="68">
        <f>[1]SDE!C39</f>
        <v>-357345</v>
      </c>
      <c r="O39" s="63">
        <f>[1]SDE!E39</f>
        <v>-334739</v>
      </c>
      <c r="P39" s="67">
        <f>[1]SDE!G39</f>
        <v>-334575</v>
      </c>
      <c r="Q39" s="65">
        <f>[1]SDE!I39</f>
        <v>-346644</v>
      </c>
      <c r="R39" s="62">
        <f>[1]EKRE!C39</f>
        <v>-29785</v>
      </c>
      <c r="S39" s="63">
        <f>[1]EKRE!E39</f>
        <v>-22488</v>
      </c>
      <c r="T39" s="63">
        <f>[1]EKRE!G39</f>
        <v>0</v>
      </c>
      <c r="U39" s="65">
        <f>[1]EKRE!I39</f>
        <v>-95</v>
      </c>
      <c r="V39" s="62">
        <f>[1]VABA!C39</f>
        <v>-102550</v>
      </c>
      <c r="W39" s="63">
        <f>[1]VABA!E39</f>
        <v>-74216</v>
      </c>
      <c r="X39" s="69">
        <f>[1]VABA!G39</f>
        <v>-900</v>
      </c>
      <c r="Y39" s="62">
        <f>[1]ROHELISED!C39</f>
        <v>0</v>
      </c>
      <c r="Z39" s="63">
        <f>[1]ROHELISED!E39</f>
        <v>0</v>
      </c>
      <c r="AA39" s="63">
        <f>[1]ROHELISED!G39</f>
        <v>0</v>
      </c>
      <c r="AB39" s="65">
        <f>[1]ROHELISED!I39</f>
        <v>0</v>
      </c>
      <c r="AC39" s="62"/>
      <c r="AD39" s="63">
        <f>[1]EIP!E39</f>
        <v>0</v>
      </c>
      <c r="AE39" s="69">
        <f>[1]EIP!G39</f>
        <v>0</v>
      </c>
      <c r="AF39" s="62"/>
      <c r="AG39" s="70">
        <f>[1]RÜE!E39</f>
        <v>-7251</v>
      </c>
      <c r="AH39" s="62">
        <f>[1]EÜVP!C39</f>
        <v>0</v>
      </c>
      <c r="AI39" s="63">
        <f>[1]EÜVP!E39</f>
        <v>0</v>
      </c>
      <c r="AJ39" s="71">
        <f>[1]EÜVP!G39</f>
        <v>0</v>
      </c>
      <c r="AK39" s="62"/>
      <c r="AL39" s="63">
        <f>[1]PMK!E39</f>
        <v>0</v>
      </c>
      <c r="AM39" s="69">
        <f>[1]PMK!G39</f>
        <v>0</v>
      </c>
    </row>
    <row r="40" spans="1:39" s="72" customFormat="1" x14ac:dyDescent="0.2">
      <c r="A40" s="61" t="s">
        <v>48</v>
      </c>
      <c r="B40" s="62">
        <f>[1]REFORM!C40</f>
        <v>-1126</v>
      </c>
      <c r="C40" s="63">
        <f>[1]REFORM!E40</f>
        <v>-1830</v>
      </c>
      <c r="D40" s="63">
        <f>[1]REFORM!G40</f>
        <v>-2511</v>
      </c>
      <c r="E40" s="64">
        <f>[1]REFORM!I40</f>
        <v>-1864</v>
      </c>
      <c r="F40" s="62">
        <f>[1]KESK!C40</f>
        <v>-12167</v>
      </c>
      <c r="G40" s="63">
        <f>[1]KESK!E40</f>
        <v>-1630</v>
      </c>
      <c r="H40" s="63">
        <f>[1]KESK!G40</f>
        <v>-1630</v>
      </c>
      <c r="I40" s="65">
        <f>[1]KESK!I40</f>
        <v>-1630</v>
      </c>
      <c r="J40" s="62">
        <f>[1]IRL!C40</f>
        <v>-7569</v>
      </c>
      <c r="K40" s="67">
        <f>[1]IRL!E40</f>
        <v>-7440</v>
      </c>
      <c r="L40" s="63">
        <f>[1]IRL!G40</f>
        <v>-6995</v>
      </c>
      <c r="M40" s="66">
        <f>[1]IRL!I40</f>
        <v>-4731</v>
      </c>
      <c r="N40" s="68">
        <f>[1]SDE!C40</f>
        <v>-2761</v>
      </c>
      <c r="O40" s="63">
        <f>[1]SDE!E40</f>
        <v>-3430</v>
      </c>
      <c r="P40" s="67">
        <f>[1]SDE!G40</f>
        <v>-3696</v>
      </c>
      <c r="Q40" s="65">
        <f>[1]SDE!I40</f>
        <v>-3370</v>
      </c>
      <c r="R40" s="62">
        <f>[1]EKRE!C40</f>
        <v>0</v>
      </c>
      <c r="S40" s="63">
        <f>[1]EKRE!E40</f>
        <v>0</v>
      </c>
      <c r="T40" s="63">
        <f>[1]EKRE!G40</f>
        <v>0</v>
      </c>
      <c r="U40" s="65">
        <f>[1]EKRE!I40</f>
        <v>0</v>
      </c>
      <c r="V40" s="62">
        <f>[1]VABA!C40</f>
        <v>0</v>
      </c>
      <c r="W40" s="63">
        <f>[1]VABA!E40</f>
        <v>0</v>
      </c>
      <c r="X40" s="69">
        <f>[1]VABA!G40</f>
        <v>0</v>
      </c>
      <c r="Y40" s="62">
        <f>[1]ROHELISED!C40</f>
        <v>0</v>
      </c>
      <c r="Z40" s="63">
        <f>[1]ROHELISED!E40</f>
        <v>0</v>
      </c>
      <c r="AA40" s="63">
        <f>[1]ROHELISED!G40</f>
        <v>0</v>
      </c>
      <c r="AB40" s="65">
        <f>[1]ROHELISED!I40</f>
        <v>0</v>
      </c>
      <c r="AC40" s="62"/>
      <c r="AD40" s="63">
        <f>[1]EIP!E40</f>
        <v>0</v>
      </c>
      <c r="AE40" s="69">
        <f>[1]EIP!G40</f>
        <v>0</v>
      </c>
      <c r="AF40" s="62"/>
      <c r="AG40" s="70">
        <f>[1]RÜE!E40</f>
        <v>0</v>
      </c>
      <c r="AH40" s="62">
        <f>[1]EÜVP!C40</f>
        <v>0</v>
      </c>
      <c r="AI40" s="63">
        <f>[1]EÜVP!E40</f>
        <v>0</v>
      </c>
      <c r="AJ40" s="71">
        <f>[1]EÜVP!G40</f>
        <v>0</v>
      </c>
      <c r="AK40" s="62"/>
      <c r="AL40" s="63">
        <f>[1]PMK!E40</f>
        <v>0</v>
      </c>
      <c r="AM40" s="69">
        <f>[1]PMK!G40</f>
        <v>0</v>
      </c>
    </row>
    <row r="41" spans="1:39" s="72" customFormat="1" x14ac:dyDescent="0.2">
      <c r="A41" s="61" t="s">
        <v>49</v>
      </c>
      <c r="B41" s="62">
        <f>[1]REFORM!C41</f>
        <v>0</v>
      </c>
      <c r="C41" s="63">
        <f>[1]REFORM!E41</f>
        <v>0</v>
      </c>
      <c r="D41" s="63">
        <f>[1]REFORM!G41</f>
        <v>-8085</v>
      </c>
      <c r="E41" s="64">
        <f>[1]REFORM!I41</f>
        <v>-10851</v>
      </c>
      <c r="F41" s="62">
        <f>[1]KESK!C41</f>
        <v>-100497</v>
      </c>
      <c r="G41" s="63">
        <f>[1]KESK!E41</f>
        <v>-24157</v>
      </c>
      <c r="H41" s="63">
        <f>[1]KESK!G41</f>
        <v>-12456</v>
      </c>
      <c r="I41" s="65">
        <f>[1]KESK!I41</f>
        <v>-20947</v>
      </c>
      <c r="J41" s="62">
        <f>[1]IRL!C41</f>
        <v>-4707</v>
      </c>
      <c r="K41" s="67">
        <f>[1]IRL!E41</f>
        <v>-9555</v>
      </c>
      <c r="L41" s="63">
        <f>[1]IRL!G41</f>
        <v>-1699</v>
      </c>
      <c r="M41" s="66">
        <f>[1]IRL!I41</f>
        <v>-7683</v>
      </c>
      <c r="N41" s="68">
        <f>[1]SDE!C41</f>
        <v>0</v>
      </c>
      <c r="O41" s="63">
        <f>[1]SDE!E41</f>
        <v>0</v>
      </c>
      <c r="P41" s="67">
        <f>[1]SDE!G41</f>
        <v>-492</v>
      </c>
      <c r="Q41" s="65">
        <f>[1]SDE!I41</f>
        <v>0</v>
      </c>
      <c r="R41" s="62">
        <f>[1]EKRE!C41</f>
        <v>0</v>
      </c>
      <c r="S41" s="63">
        <f>[1]EKRE!E41</f>
        <v>-4</v>
      </c>
      <c r="T41" s="63">
        <f>[1]EKRE!G41</f>
        <v>0</v>
      </c>
      <c r="U41" s="65">
        <f>[1]EKRE!I41</f>
        <v>-90</v>
      </c>
      <c r="V41" s="62">
        <f>[1]VABA!C41</f>
        <v>-10</v>
      </c>
      <c r="W41" s="63">
        <f>[1]VABA!E41</f>
        <v>-5963</v>
      </c>
      <c r="X41" s="69">
        <f>[1]VABA!G41</f>
        <v>0</v>
      </c>
      <c r="Y41" s="62">
        <f>[1]ROHELISED!C41</f>
        <v>-153</v>
      </c>
      <c r="Z41" s="63">
        <f>[1]ROHELISED!E41</f>
        <v>-3716</v>
      </c>
      <c r="AA41" s="63">
        <f>[1]ROHELISED!G41</f>
        <v>-410</v>
      </c>
      <c r="AB41" s="65">
        <f>[1]ROHELISED!I41</f>
        <v>-306</v>
      </c>
      <c r="AC41" s="62"/>
      <c r="AD41" s="63">
        <f>[1]EIP!E41</f>
        <v>0</v>
      </c>
      <c r="AE41" s="69">
        <f>[1]EIP!G41</f>
        <v>0</v>
      </c>
      <c r="AF41" s="62"/>
      <c r="AG41" s="70">
        <f>[1]RÜE!E41</f>
        <v>0</v>
      </c>
      <c r="AH41" s="62">
        <f>[1]EÜVP!C41</f>
        <v>-37</v>
      </c>
      <c r="AI41" s="63">
        <f>[1]EÜVP!E41</f>
        <v>-8875</v>
      </c>
      <c r="AJ41" s="71">
        <f>[1]EÜVP!G41</f>
        <v>0</v>
      </c>
      <c r="AK41" s="62"/>
      <c r="AL41" s="63">
        <f>[1]PMK!E41</f>
        <v>0</v>
      </c>
      <c r="AM41" s="69">
        <f>[1]PMK!G41</f>
        <v>0</v>
      </c>
    </row>
    <row r="42" spans="1:39" s="73" customFormat="1" x14ac:dyDescent="0.2">
      <c r="A42" s="109" t="s">
        <v>50</v>
      </c>
      <c r="B42" s="110">
        <f>[1]REFORM!C42</f>
        <v>-1131386</v>
      </c>
      <c r="C42" s="111">
        <f>[1]REFORM!E42</f>
        <v>-2709609</v>
      </c>
      <c r="D42" s="111">
        <f>[1]REFORM!G42</f>
        <v>-2040338</v>
      </c>
      <c r="E42" s="112">
        <f>[1]REFORM!I42</f>
        <v>-3378709</v>
      </c>
      <c r="F42" s="110">
        <f>[1]KESK!C42</f>
        <v>-1558545</v>
      </c>
      <c r="G42" s="111">
        <f>[1]KESK!E42</f>
        <v>-2042294</v>
      </c>
      <c r="H42" s="111">
        <f>[1]KESK!G42</f>
        <v>-1118126</v>
      </c>
      <c r="I42" s="113">
        <f>[1]KESK!I42</f>
        <v>-1707201</v>
      </c>
      <c r="J42" s="110">
        <f>[1]IRL!C42</f>
        <v>-359924</v>
      </c>
      <c r="K42" s="114">
        <f>[1]IRL!E42</f>
        <v>-1511911</v>
      </c>
      <c r="L42" s="111">
        <f>[1]IRL!G42</f>
        <v>-2010164</v>
      </c>
      <c r="M42" s="115">
        <f>[1]IRL!I42</f>
        <v>-2526972</v>
      </c>
      <c r="N42" s="116">
        <f>[1]SDE!C42</f>
        <v>-744711</v>
      </c>
      <c r="O42" s="111">
        <f>[1]SDE!E42</f>
        <v>-1577102</v>
      </c>
      <c r="P42" s="114">
        <f>[1]SDE!G42</f>
        <v>-1139922</v>
      </c>
      <c r="Q42" s="113">
        <f>[1]SDE!I42</f>
        <v>-1349527</v>
      </c>
      <c r="R42" s="110">
        <f>[1]EKRE!C42</f>
        <v>-294989</v>
      </c>
      <c r="S42" s="111">
        <f>[1]EKRE!E42</f>
        <v>-344517</v>
      </c>
      <c r="T42" s="111">
        <f>[1]EKRE!G42</f>
        <v>-74826</v>
      </c>
      <c r="U42" s="113">
        <f>[1]EKRE!I42</f>
        <v>-26856</v>
      </c>
      <c r="V42" s="110">
        <f>[1]VABA!C42</f>
        <v>-215428</v>
      </c>
      <c r="W42" s="111">
        <f>[1]VABA!E42</f>
        <v>-254288</v>
      </c>
      <c r="X42" s="117">
        <f>[1]VABA!G42</f>
        <v>-32040</v>
      </c>
      <c r="Y42" s="110">
        <f>[1]ROHELISED!C42</f>
        <v>-8213</v>
      </c>
      <c r="Z42" s="111">
        <f>[1]ROHELISED!E42</f>
        <v>-29964</v>
      </c>
      <c r="AA42" s="111">
        <f>[1]ROHELISED!G42</f>
        <v>-11062</v>
      </c>
      <c r="AB42" s="113">
        <f>[1]ROHELISED!I42</f>
        <v>-4733</v>
      </c>
      <c r="AC42" s="110"/>
      <c r="AD42" s="111">
        <f>[1]EIP!E42</f>
        <v>-5192</v>
      </c>
      <c r="AE42" s="117">
        <f>[1]EIP!G42</f>
        <v>-14606</v>
      </c>
      <c r="AF42" s="110"/>
      <c r="AG42" s="118">
        <f>[1]RÜE!E42</f>
        <v>-57352</v>
      </c>
      <c r="AH42" s="110">
        <f>[1]EÜVP!C42</f>
        <v>-310</v>
      </c>
      <c r="AI42" s="111">
        <f>[1]EÜVP!E42</f>
        <v>-11850</v>
      </c>
      <c r="AJ42" s="119">
        <f>[1]EÜVP!G42</f>
        <v>-4099</v>
      </c>
      <c r="AK42" s="110"/>
      <c r="AL42" s="111">
        <f>[1]PMK!E42</f>
        <v>-250</v>
      </c>
      <c r="AM42" s="117">
        <f>[1]PMK!G42</f>
        <v>-3</v>
      </c>
    </row>
    <row r="43" spans="1:39" s="1" customFormat="1" hidden="1" x14ac:dyDescent="0.2">
      <c r="A43" s="39" t="s">
        <v>51</v>
      </c>
      <c r="B43" s="13">
        <f>[1]REFORM!C43</f>
        <v>688362</v>
      </c>
      <c r="C43" s="14">
        <f>[1]REFORM!E43</f>
        <v>-418639</v>
      </c>
      <c r="D43" s="35">
        <f>[1]REFORM!G43</f>
        <v>217604</v>
      </c>
      <c r="E43" s="33">
        <f>[1]REFORM!I43</f>
        <v>-1094309</v>
      </c>
      <c r="F43" s="13">
        <f>[1]KESK!C43</f>
        <v>230537</v>
      </c>
      <c r="G43" s="14">
        <f>[1]KESK!E43</f>
        <v>-300823</v>
      </c>
      <c r="H43" s="35">
        <f>[1]KESK!G43</f>
        <v>476283</v>
      </c>
      <c r="I43" s="33">
        <f>[1]KESK!I43</f>
        <v>33193</v>
      </c>
      <c r="J43" s="13">
        <f>[1]IRL!C43</f>
        <v>789788</v>
      </c>
      <c r="K43" s="18">
        <f>[1]IRL!E43</f>
        <v>-139662</v>
      </c>
      <c r="L43" s="35">
        <f>[1]IRL!G43</f>
        <v>-407460</v>
      </c>
      <c r="M43" s="74">
        <f>[1]IRL!I43</f>
        <v>-800248.62999999989</v>
      </c>
      <c r="N43" s="19">
        <f>[1]SDE!C43</f>
        <v>373181</v>
      </c>
      <c r="O43" s="14">
        <f>[1]SDE!E43</f>
        <v>-228672</v>
      </c>
      <c r="P43" s="41">
        <f>[1]SDE!G43</f>
        <v>112754.31000000006</v>
      </c>
      <c r="Q43" s="33">
        <f>[1]SDE!I43</f>
        <v>-65093</v>
      </c>
      <c r="R43" s="13">
        <f>[1]EKRE!C43</f>
        <v>117924</v>
      </c>
      <c r="S43" s="14">
        <f>[1]EKRE!E43</f>
        <v>15889</v>
      </c>
      <c r="T43" s="35">
        <f>[1]EKRE!G43</f>
        <v>-2557</v>
      </c>
      <c r="U43" s="33" t="e">
        <f>[1]EKRE!I43</f>
        <v>#VALUE!</v>
      </c>
      <c r="V43" s="13">
        <f>[1]VABA!C43</f>
        <v>236582</v>
      </c>
      <c r="W43" s="14">
        <f>[1]VABA!E43</f>
        <v>202163</v>
      </c>
      <c r="X43" s="17">
        <f>[1]VABA!G43</f>
        <v>24082</v>
      </c>
      <c r="Y43" s="13">
        <f>[1]ROHELISED!C43</f>
        <v>5908</v>
      </c>
      <c r="Z43" s="14">
        <f>[1]ROHELISED!E43</f>
        <v>1191</v>
      </c>
      <c r="AA43" s="35">
        <f>[1]ROHELISED!G43</f>
        <v>9787.64</v>
      </c>
      <c r="AB43" s="33">
        <f>[1]ROHELISED!I43</f>
        <v>18019</v>
      </c>
      <c r="AC43" s="13"/>
      <c r="AD43" s="14">
        <f>[1]EIP!E43</f>
        <v>23</v>
      </c>
      <c r="AE43" s="17">
        <f>[1]EIP!G43</f>
        <v>-21</v>
      </c>
      <c r="AF43" s="13"/>
      <c r="AG43" s="20">
        <f>[1]RÜE!E43</f>
        <v>449</v>
      </c>
      <c r="AH43" s="13">
        <f>[1]EÜVP!C43</f>
        <v>-62</v>
      </c>
      <c r="AI43" s="14">
        <f>[1]EÜVP!E43</f>
        <v>-136</v>
      </c>
      <c r="AJ43" s="21">
        <f>[1]EÜVP!G43</f>
        <v>287</v>
      </c>
      <c r="AK43" s="13"/>
      <c r="AL43" s="14">
        <f>[1]PMK!E43</f>
        <v>-250</v>
      </c>
      <c r="AM43" s="17">
        <f>[1]PMK!G43</f>
        <v>-3</v>
      </c>
    </row>
    <row r="44" spans="1:39" hidden="1" x14ac:dyDescent="0.2">
      <c r="A44" s="12" t="s">
        <v>52</v>
      </c>
      <c r="B44" s="13">
        <f>[1]REFORM!C44</f>
        <v>6</v>
      </c>
      <c r="C44" s="14">
        <f>[1]REFORM!E44</f>
        <v>0</v>
      </c>
      <c r="D44" s="14">
        <f>[1]REFORM!G44</f>
        <v>10</v>
      </c>
      <c r="E44" s="16">
        <f>[1]REFORM!I44</f>
        <v>35</v>
      </c>
      <c r="F44" s="13">
        <f>[1]KESK!C44</f>
        <v>3</v>
      </c>
      <c r="G44" s="14">
        <f>[1]KESK!E44</f>
        <v>0</v>
      </c>
      <c r="H44" s="14">
        <f>[1]KESK!G44</f>
        <v>0</v>
      </c>
      <c r="I44" s="16">
        <f>[1]KESK!I44</f>
        <v>1</v>
      </c>
      <c r="J44" s="13">
        <f>[1]IRL!C44</f>
        <v>-43</v>
      </c>
      <c r="K44" s="18">
        <f>[1]IRL!E44</f>
        <v>4</v>
      </c>
      <c r="L44" s="14">
        <f>[1]IRL!G44</f>
        <v>8</v>
      </c>
      <c r="M44" s="75">
        <f>[1]IRL!I44</f>
        <v>89</v>
      </c>
      <c r="N44" s="19">
        <f>[1]SDE!C44</f>
        <v>-296</v>
      </c>
      <c r="O44" s="14">
        <f>[1]SDE!E44</f>
        <v>-5771</v>
      </c>
      <c r="P44" s="18">
        <f>[1]SDE!G44</f>
        <v>51</v>
      </c>
      <c r="Q44" s="16">
        <f>[1]SDE!I44</f>
        <v>-1081</v>
      </c>
      <c r="R44" s="13">
        <f>[1]EKRE!C44</f>
        <v>2</v>
      </c>
      <c r="S44" s="14">
        <f>[1]EKRE!E44</f>
        <v>2</v>
      </c>
      <c r="T44" s="14">
        <f>[1]EKRE!G44</f>
        <v>0</v>
      </c>
      <c r="U44" s="16">
        <f>[1]EKRE!I44</f>
        <v>0</v>
      </c>
      <c r="V44" s="13">
        <f>[1]VABA!C44</f>
        <v>-3</v>
      </c>
      <c r="W44" s="14">
        <f>[1]VABA!E44</f>
        <v>0</v>
      </c>
      <c r="X44" s="17">
        <f>[1]VABA!G44</f>
        <v>0</v>
      </c>
      <c r="Y44" s="13">
        <f>[1]ROHELISED!C44</f>
        <v>0</v>
      </c>
      <c r="Z44" s="14">
        <f>[1]ROHELISED!E44</f>
        <v>0</v>
      </c>
      <c r="AA44" s="14">
        <f>[1]ROHELISED!G44</f>
        <v>0</v>
      </c>
      <c r="AB44" s="16">
        <f>[1]ROHELISED!I44</f>
        <v>0</v>
      </c>
      <c r="AC44" s="13"/>
      <c r="AD44" s="14">
        <f>[1]EIP!E44</f>
        <v>0</v>
      </c>
      <c r="AE44" s="17">
        <f>[1]EIP!G44</f>
        <v>0</v>
      </c>
      <c r="AF44" s="13"/>
      <c r="AG44" s="20">
        <f>[1]RÜE!E44</f>
        <v>0</v>
      </c>
      <c r="AH44" s="13">
        <f>[1]EÜVP!C44</f>
        <v>0</v>
      </c>
      <c r="AI44" s="14">
        <f>[1]EÜVP!E44</f>
        <v>0</v>
      </c>
      <c r="AJ44" s="21">
        <f>[1]EÜVP!G44</f>
        <v>0</v>
      </c>
      <c r="AK44" s="13"/>
      <c r="AL44" s="14">
        <f>[1]PMK!E44</f>
        <v>0</v>
      </c>
      <c r="AM44" s="17">
        <f>[1]PMK!G44</f>
        <v>0</v>
      </c>
    </row>
    <row r="45" spans="1:39" s="48" customFormat="1" ht="13.5" thickBot="1" x14ac:dyDescent="0.25">
      <c r="A45" s="93" t="s">
        <v>34</v>
      </c>
      <c r="B45" s="94">
        <f>[1]REFORM!C45</f>
        <v>688368</v>
      </c>
      <c r="C45" s="95">
        <f>[1]REFORM!E45</f>
        <v>-418639</v>
      </c>
      <c r="D45" s="95">
        <f>[1]REFORM!G45</f>
        <v>217614</v>
      </c>
      <c r="E45" s="96">
        <f>[1]REFORM!I45</f>
        <v>-1094274</v>
      </c>
      <c r="F45" s="94">
        <f>[1]KESK!C45</f>
        <v>230540</v>
      </c>
      <c r="G45" s="95">
        <f>[1]KESK!E45</f>
        <v>-300823</v>
      </c>
      <c r="H45" s="95">
        <f>[1]KESK!G45</f>
        <v>476283</v>
      </c>
      <c r="I45" s="96">
        <f>[1]KESK!I45</f>
        <v>33194</v>
      </c>
      <c r="J45" s="94">
        <f>[1]IRL!C45</f>
        <v>789745</v>
      </c>
      <c r="K45" s="97">
        <f>[1]IRL!E45</f>
        <v>-139658</v>
      </c>
      <c r="L45" s="95">
        <f>[1]IRL!G45</f>
        <v>-407452</v>
      </c>
      <c r="M45" s="98">
        <f>[1]IRL!I45</f>
        <v>-800159.62999999989</v>
      </c>
      <c r="N45" s="99">
        <f>[1]SDE!C45</f>
        <v>372885</v>
      </c>
      <c r="O45" s="95">
        <f>[1]SDE!E45</f>
        <v>-234443</v>
      </c>
      <c r="P45" s="97">
        <f>[1]SDE!G45</f>
        <v>112805.31000000006</v>
      </c>
      <c r="Q45" s="96">
        <f>[1]SDE!I45</f>
        <v>-66174</v>
      </c>
      <c r="R45" s="94">
        <f>[1]EKRE!C45</f>
        <v>117926</v>
      </c>
      <c r="S45" s="95">
        <f>[1]EKRE!E45</f>
        <v>15891</v>
      </c>
      <c r="T45" s="95">
        <f>[1]EKRE!G45</f>
        <v>-2557</v>
      </c>
      <c r="U45" s="96" t="e">
        <f>[1]EKRE!I45</f>
        <v>#VALUE!</v>
      </c>
      <c r="V45" s="94">
        <f>[1]VABA!C45</f>
        <v>236579</v>
      </c>
      <c r="W45" s="95">
        <f>[1]VABA!E45</f>
        <v>202163</v>
      </c>
      <c r="X45" s="100">
        <f>[1]VABA!G45</f>
        <v>24082</v>
      </c>
      <c r="Y45" s="94">
        <f>[1]ROHELISED!C45</f>
        <v>5908</v>
      </c>
      <c r="Z45" s="95">
        <f>[1]ROHELISED!E45</f>
        <v>1191</v>
      </c>
      <c r="AA45" s="95">
        <f>[1]ROHELISED!G45</f>
        <v>9787.64</v>
      </c>
      <c r="AB45" s="96">
        <f>[1]ROHELISED!I45</f>
        <v>18019</v>
      </c>
      <c r="AC45" s="94"/>
      <c r="AD45" s="95">
        <f>[1]EIP!E45</f>
        <v>23</v>
      </c>
      <c r="AE45" s="100">
        <f>[1]EIP!G45</f>
        <v>-21</v>
      </c>
      <c r="AF45" s="94"/>
      <c r="AG45" s="101">
        <f>[1]RÜE!E45</f>
        <v>449</v>
      </c>
      <c r="AH45" s="94">
        <f>[1]EÜVP!C45</f>
        <v>-62</v>
      </c>
      <c r="AI45" s="95">
        <f>[1]EÜVP!E45</f>
        <v>-136</v>
      </c>
      <c r="AJ45" s="102">
        <f>[1]EÜVP!G45</f>
        <v>287</v>
      </c>
      <c r="AK45" s="94"/>
      <c r="AL45" s="95">
        <f>[1]PMK!E45</f>
        <v>-250</v>
      </c>
      <c r="AM45" s="100">
        <f>[1]PMK!G45</f>
        <v>-3</v>
      </c>
    </row>
    <row r="46" spans="1:39" x14ac:dyDescent="0.2">
      <c r="C46" s="46"/>
      <c r="D46" s="46"/>
      <c r="F46" s="77"/>
      <c r="G46" s="77"/>
      <c r="H46" s="46"/>
      <c r="I46" s="77"/>
      <c r="J46" s="77"/>
      <c r="K46" s="77"/>
      <c r="L46" s="46"/>
      <c r="M46" s="77"/>
      <c r="N46" s="77"/>
      <c r="O46" s="77"/>
      <c r="P46" s="46"/>
      <c r="Q46" s="77"/>
      <c r="R46" s="77"/>
      <c r="S46" s="77"/>
      <c r="T46" s="46"/>
      <c r="U46" s="77"/>
      <c r="V46" s="77"/>
      <c r="W46" s="46"/>
      <c r="X46" s="46"/>
      <c r="Y46" s="46"/>
      <c r="Z46" s="77"/>
      <c r="AA46" s="46"/>
      <c r="AB46" s="77"/>
      <c r="AC46" s="77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1:39" x14ac:dyDescent="0.2">
      <c r="C47" s="46"/>
      <c r="D47" s="46"/>
      <c r="F47" s="77"/>
      <c r="G47" s="77"/>
      <c r="H47" s="46"/>
      <c r="I47" s="77"/>
      <c r="J47" s="77"/>
      <c r="K47" s="77"/>
      <c r="L47" s="46"/>
      <c r="M47" s="77"/>
      <c r="N47" s="77"/>
      <c r="O47" s="77"/>
      <c r="P47" s="46"/>
      <c r="Q47" s="77"/>
      <c r="R47" s="77"/>
      <c r="S47" s="77"/>
      <c r="T47" s="46"/>
      <c r="U47" s="77"/>
      <c r="V47" s="77"/>
      <c r="W47" s="46"/>
      <c r="X47" s="46"/>
      <c r="Y47" s="46"/>
      <c r="Z47" s="77"/>
      <c r="AA47" s="46"/>
      <c r="AB47" s="77"/>
      <c r="AC47" s="77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1:39" x14ac:dyDescent="0.2">
      <c r="C48" s="46"/>
      <c r="D48" s="46"/>
      <c r="F48" s="77"/>
      <c r="G48" s="77"/>
      <c r="H48" s="46"/>
      <c r="I48" s="77"/>
      <c r="J48" s="77"/>
      <c r="K48" s="77"/>
      <c r="L48" s="46"/>
      <c r="M48" s="77"/>
      <c r="N48" s="77"/>
      <c r="O48" s="77"/>
      <c r="P48" s="46"/>
      <c r="Q48" s="77"/>
      <c r="R48" s="77"/>
      <c r="S48" s="77"/>
      <c r="T48" s="46"/>
      <c r="U48" s="77"/>
      <c r="V48" s="77"/>
      <c r="W48" s="46"/>
      <c r="X48" s="46"/>
      <c r="Y48" s="46"/>
      <c r="Z48" s="77"/>
      <c r="AA48" s="46"/>
      <c r="AB48" s="77"/>
      <c r="AC48" s="77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1:29" x14ac:dyDescent="0.2">
      <c r="F49" s="77"/>
      <c r="G49" s="77"/>
      <c r="I49" s="77"/>
      <c r="J49" s="77"/>
      <c r="K49" s="77"/>
      <c r="M49" s="77"/>
      <c r="N49" s="77"/>
      <c r="O49" s="77"/>
      <c r="Q49" s="77"/>
      <c r="R49" s="77"/>
      <c r="S49" s="77"/>
      <c r="U49" s="77"/>
      <c r="V49" s="77"/>
      <c r="Z49" s="77"/>
      <c r="AB49" s="77"/>
      <c r="AC49" s="77"/>
    </row>
    <row r="50" spans="1:29" x14ac:dyDescent="0.2">
      <c r="F50" s="77"/>
      <c r="G50" s="77"/>
      <c r="I50" s="77"/>
      <c r="J50" s="77"/>
      <c r="K50" s="77"/>
      <c r="M50" s="77"/>
      <c r="N50" s="77"/>
      <c r="O50" s="77"/>
      <c r="Q50" s="77"/>
      <c r="R50" s="77"/>
      <c r="S50" s="77"/>
      <c r="U50" s="77"/>
      <c r="V50" s="77"/>
      <c r="Z50" s="77"/>
      <c r="AB50" s="77"/>
      <c r="AC50" s="77"/>
    </row>
    <row r="51" spans="1:29" x14ac:dyDescent="0.2">
      <c r="F51" s="77"/>
      <c r="G51" s="77"/>
      <c r="I51" s="77"/>
      <c r="J51" s="77"/>
      <c r="K51" s="77"/>
      <c r="M51" s="77"/>
      <c r="N51" s="77"/>
      <c r="O51" s="77"/>
      <c r="Q51" s="77"/>
      <c r="R51" s="77"/>
      <c r="S51" s="77"/>
      <c r="U51" s="77"/>
      <c r="V51" s="77"/>
      <c r="Z51" s="77"/>
      <c r="AB51" s="77"/>
      <c r="AC51" s="77"/>
    </row>
    <row r="52" spans="1:29" x14ac:dyDescent="0.2">
      <c r="F52" s="77"/>
      <c r="G52" s="77"/>
      <c r="I52" s="77"/>
      <c r="J52" s="77"/>
      <c r="K52" s="77"/>
      <c r="M52" s="77"/>
      <c r="N52" s="77"/>
      <c r="O52" s="77"/>
      <c r="Q52" s="77"/>
      <c r="R52" s="77"/>
      <c r="S52" s="77"/>
      <c r="U52" s="77"/>
      <c r="V52" s="77"/>
      <c r="Z52" s="77"/>
      <c r="AB52" s="77"/>
      <c r="AC52" s="77"/>
    </row>
    <row r="53" spans="1:29" x14ac:dyDescent="0.2">
      <c r="F53" s="77"/>
      <c r="G53" s="77"/>
      <c r="I53" s="77"/>
      <c r="J53" s="77"/>
      <c r="K53" s="77"/>
      <c r="M53" s="77"/>
      <c r="N53" s="77"/>
      <c r="O53" s="77"/>
      <c r="Q53" s="77"/>
      <c r="R53" s="77"/>
      <c r="S53" s="77"/>
      <c r="U53" s="77"/>
      <c r="V53" s="77"/>
      <c r="Z53" s="77"/>
      <c r="AB53" s="77"/>
      <c r="AC53" s="77"/>
    </row>
    <row r="56" spans="1:29" x14ac:dyDescent="0.2">
      <c r="A56" s="1"/>
      <c r="B56" s="1"/>
      <c r="C56" s="1"/>
      <c r="D56" s="1"/>
      <c r="E56" s="48"/>
      <c r="F56" s="78"/>
      <c r="G56" s="78"/>
      <c r="H56" s="1"/>
      <c r="I56" s="78"/>
      <c r="J56" s="78"/>
      <c r="K56" s="78"/>
      <c r="L56" s="1"/>
      <c r="M56" s="78"/>
      <c r="N56" s="78"/>
      <c r="O56" s="78"/>
      <c r="P56" s="1"/>
      <c r="Q56" s="78"/>
      <c r="R56" s="78"/>
      <c r="S56" s="78"/>
      <c r="T56" s="1"/>
      <c r="U56" s="78"/>
      <c r="V56" s="79"/>
      <c r="Z56" s="79"/>
      <c r="AA56" s="1"/>
      <c r="AB56" s="79"/>
      <c r="AC56" s="79"/>
    </row>
    <row r="57" spans="1:29" x14ac:dyDescent="0.2">
      <c r="F57" s="77"/>
      <c r="G57" s="77"/>
      <c r="I57" s="77"/>
      <c r="J57" s="77"/>
      <c r="K57" s="77"/>
      <c r="M57" s="77"/>
      <c r="N57" s="77"/>
      <c r="O57" s="77"/>
      <c r="Q57" s="77"/>
      <c r="R57" s="77"/>
      <c r="S57" s="77"/>
      <c r="U57" s="77"/>
      <c r="V57" s="77"/>
      <c r="Z57" s="77"/>
      <c r="AB57" s="77"/>
      <c r="AC57" s="77"/>
    </row>
    <row r="58" spans="1:29" x14ac:dyDescent="0.2">
      <c r="F58" s="77"/>
      <c r="G58" s="77"/>
      <c r="I58" s="77"/>
      <c r="J58" s="77"/>
      <c r="K58" s="77"/>
      <c r="M58" s="77"/>
      <c r="N58" s="77"/>
      <c r="O58" s="77"/>
      <c r="Q58" s="77"/>
      <c r="R58" s="77"/>
      <c r="S58" s="77"/>
      <c r="U58" s="77"/>
      <c r="V58" s="77"/>
      <c r="Z58" s="77"/>
      <c r="AB58" s="77"/>
      <c r="AC58" s="77"/>
    </row>
    <row r="59" spans="1:29" x14ac:dyDescent="0.2">
      <c r="F59" s="77"/>
      <c r="G59" s="77"/>
      <c r="I59" s="77"/>
      <c r="J59" s="77"/>
      <c r="K59" s="77"/>
      <c r="M59" s="77"/>
      <c r="N59" s="77"/>
      <c r="O59" s="77"/>
      <c r="Q59" s="77"/>
      <c r="R59" s="77"/>
      <c r="S59" s="77"/>
      <c r="U59" s="77"/>
      <c r="V59" s="77"/>
      <c r="Z59" s="77"/>
      <c r="AB59" s="77"/>
      <c r="AC59" s="77"/>
    </row>
    <row r="60" spans="1:29" x14ac:dyDescent="0.2">
      <c r="F60" s="77"/>
      <c r="G60" s="77"/>
      <c r="I60" s="77"/>
      <c r="J60" s="77"/>
      <c r="K60" s="77"/>
      <c r="M60" s="77"/>
      <c r="N60" s="77"/>
      <c r="O60" s="77"/>
      <c r="Q60" s="77"/>
      <c r="R60" s="77"/>
      <c r="S60" s="77"/>
      <c r="U60" s="77"/>
      <c r="V60" s="77"/>
      <c r="Z60" s="77"/>
      <c r="AB60" s="77"/>
      <c r="AC60" s="77"/>
    </row>
    <row r="61" spans="1:29" x14ac:dyDescent="0.2">
      <c r="F61" s="77"/>
      <c r="G61" s="77"/>
      <c r="I61" s="77"/>
      <c r="J61" s="77"/>
      <c r="K61" s="77"/>
      <c r="M61" s="77"/>
      <c r="N61" s="77"/>
      <c r="O61" s="77"/>
      <c r="Q61" s="77"/>
      <c r="R61" s="77"/>
      <c r="S61" s="77"/>
      <c r="U61" s="77"/>
      <c r="V61" s="77"/>
      <c r="Z61" s="77"/>
      <c r="AB61" s="77"/>
      <c r="AC61" s="77"/>
    </row>
    <row r="62" spans="1:29" x14ac:dyDescent="0.2">
      <c r="F62" s="77"/>
      <c r="G62" s="77"/>
      <c r="I62" s="77"/>
      <c r="J62" s="77"/>
      <c r="K62" s="77"/>
      <c r="M62" s="77"/>
      <c r="N62" s="77"/>
      <c r="O62" s="77"/>
      <c r="Q62" s="77"/>
      <c r="R62" s="77"/>
      <c r="S62" s="77"/>
      <c r="U62" s="77"/>
      <c r="V62" s="77"/>
      <c r="Z62" s="77"/>
      <c r="AB62" s="77"/>
      <c r="AC62" s="77"/>
    </row>
    <row r="63" spans="1:29" x14ac:dyDescent="0.2">
      <c r="F63" s="77"/>
      <c r="G63" s="77"/>
      <c r="I63" s="77"/>
      <c r="J63" s="77"/>
      <c r="K63" s="77"/>
      <c r="M63" s="77"/>
      <c r="N63" s="77"/>
      <c r="O63" s="77"/>
      <c r="Q63" s="77"/>
      <c r="R63" s="77"/>
      <c r="S63" s="77"/>
      <c r="U63" s="77"/>
      <c r="V63" s="77"/>
      <c r="Z63" s="77"/>
      <c r="AB63" s="77"/>
      <c r="AC63" s="77"/>
    </row>
    <row r="64" spans="1:29" x14ac:dyDescent="0.2">
      <c r="F64" s="77"/>
      <c r="G64" s="77"/>
      <c r="I64" s="77"/>
      <c r="J64" s="77"/>
      <c r="K64" s="77"/>
      <c r="M64" s="77"/>
      <c r="N64" s="77"/>
      <c r="O64" s="77"/>
      <c r="Q64" s="77"/>
      <c r="R64" s="77"/>
      <c r="S64" s="77"/>
      <c r="U64" s="77"/>
      <c r="V64" s="77"/>
      <c r="Z64" s="77"/>
      <c r="AB64" s="77"/>
      <c r="AC64" s="77"/>
    </row>
    <row r="65" spans="6:29" x14ac:dyDescent="0.2">
      <c r="F65" s="77"/>
      <c r="G65" s="77"/>
      <c r="I65" s="77"/>
      <c r="J65" s="77"/>
      <c r="K65" s="77"/>
      <c r="M65" s="77"/>
      <c r="N65" s="77"/>
      <c r="O65" s="77"/>
      <c r="Q65" s="77"/>
      <c r="R65" s="77"/>
      <c r="S65" s="77"/>
      <c r="U65" s="77"/>
      <c r="V65" s="77"/>
      <c r="Z65" s="77"/>
      <c r="AB65" s="77"/>
      <c r="AC65" s="77"/>
    </row>
    <row r="66" spans="6:29" x14ac:dyDescent="0.2">
      <c r="F66" s="77"/>
      <c r="G66" s="77"/>
      <c r="I66" s="77"/>
      <c r="J66" s="77"/>
      <c r="K66" s="77"/>
      <c r="M66" s="77"/>
      <c r="N66" s="77"/>
      <c r="O66" s="77"/>
      <c r="Q66" s="77"/>
      <c r="R66" s="77"/>
      <c r="S66" s="77"/>
      <c r="U66" s="77"/>
      <c r="V66" s="77"/>
      <c r="Z66" s="77"/>
      <c r="AB66" s="77"/>
      <c r="AC66" s="77"/>
    </row>
    <row r="68" spans="6:29" x14ac:dyDescent="0.2">
      <c r="F68" s="78"/>
      <c r="G68" s="78"/>
      <c r="I68" s="78"/>
      <c r="J68" s="78"/>
      <c r="K68" s="78"/>
      <c r="M68" s="78"/>
      <c r="N68" s="78"/>
      <c r="O68" s="78"/>
      <c r="Q68" s="78"/>
      <c r="R68" s="78"/>
      <c r="S68" s="78"/>
      <c r="U68" s="78"/>
      <c r="V68" s="79"/>
      <c r="Z68" s="79"/>
      <c r="AB68" s="79"/>
      <c r="AC68" s="79"/>
    </row>
    <row r="69" spans="6:29" x14ac:dyDescent="0.2">
      <c r="F69" s="77"/>
      <c r="G69" s="77"/>
      <c r="I69" s="77"/>
      <c r="J69" s="77"/>
      <c r="K69" s="77"/>
      <c r="M69" s="77"/>
      <c r="N69" s="77"/>
      <c r="O69" s="77"/>
      <c r="Q69" s="77"/>
      <c r="R69" s="77"/>
      <c r="S69" s="77"/>
      <c r="U69" s="77"/>
      <c r="V69" s="77"/>
      <c r="Z69" s="77"/>
      <c r="AB69" s="77"/>
      <c r="AC69" s="77"/>
    </row>
    <row r="70" spans="6:29" x14ac:dyDescent="0.2">
      <c r="F70" s="77"/>
      <c r="G70" s="77"/>
      <c r="I70" s="77"/>
      <c r="J70" s="77"/>
      <c r="K70" s="77"/>
      <c r="M70" s="77"/>
      <c r="N70" s="77"/>
      <c r="O70" s="77"/>
      <c r="Q70" s="77"/>
      <c r="R70" s="77"/>
      <c r="S70" s="77"/>
      <c r="U70" s="77"/>
      <c r="V70" s="77"/>
      <c r="Z70" s="77"/>
      <c r="AB70" s="77"/>
      <c r="AC70" s="77"/>
    </row>
    <row r="71" spans="6:29" x14ac:dyDescent="0.2">
      <c r="F71" s="77"/>
      <c r="G71" s="77"/>
      <c r="I71" s="77"/>
      <c r="J71" s="77"/>
      <c r="K71" s="77"/>
      <c r="M71" s="77"/>
      <c r="N71" s="77"/>
      <c r="O71" s="77"/>
      <c r="Q71" s="77"/>
      <c r="R71" s="77"/>
      <c r="S71" s="77"/>
      <c r="U71" s="77"/>
      <c r="V71" s="77"/>
      <c r="Z71" s="77"/>
      <c r="AB71" s="77"/>
      <c r="AC71" s="77"/>
    </row>
    <row r="72" spans="6:29" x14ac:dyDescent="0.2">
      <c r="F72" s="77"/>
      <c r="G72" s="77"/>
      <c r="I72" s="77"/>
      <c r="J72" s="77"/>
      <c r="K72" s="77"/>
      <c r="M72" s="77"/>
      <c r="N72" s="77"/>
      <c r="O72" s="77"/>
      <c r="Q72" s="77"/>
      <c r="R72" s="77"/>
      <c r="S72" s="77"/>
      <c r="U72" s="77"/>
      <c r="V72" s="77"/>
      <c r="Z72" s="77"/>
      <c r="AB72" s="77"/>
      <c r="AC72" s="77"/>
    </row>
    <row r="73" spans="6:29" x14ac:dyDescent="0.2">
      <c r="F73" s="77"/>
      <c r="G73" s="77"/>
      <c r="I73" s="77"/>
      <c r="J73" s="77"/>
      <c r="K73" s="77"/>
      <c r="M73" s="77"/>
      <c r="N73" s="77"/>
      <c r="O73" s="77"/>
      <c r="Q73" s="77"/>
      <c r="R73" s="77"/>
      <c r="S73" s="77"/>
      <c r="U73" s="77"/>
      <c r="V73" s="77"/>
      <c r="Z73" s="77"/>
      <c r="AB73" s="77"/>
      <c r="AC73" s="77"/>
    </row>
  </sheetData>
  <mergeCells count="22">
    <mergeCell ref="AK1:AM2"/>
    <mergeCell ref="A1:A2"/>
    <mergeCell ref="B1:E2"/>
    <mergeCell ref="F1:I2"/>
    <mergeCell ref="J1:M2"/>
    <mergeCell ref="N1:Q2"/>
    <mergeCell ref="R1:U2"/>
    <mergeCell ref="V1:X2"/>
    <mergeCell ref="Y1:AB2"/>
    <mergeCell ref="AC1:AE2"/>
    <mergeCell ref="AF1:AG2"/>
    <mergeCell ref="AH1:AJ2"/>
    <mergeCell ref="AH28:AJ28"/>
    <mergeCell ref="Y28:AB28"/>
    <mergeCell ref="AD28:AE28"/>
    <mergeCell ref="AL28:AM28"/>
    <mergeCell ref="B28:E28"/>
    <mergeCell ref="J28:M28"/>
    <mergeCell ref="N28:Q28"/>
    <mergeCell ref="R28:U28"/>
    <mergeCell ref="V28:X28"/>
    <mergeCell ref="F28:I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>Riigikogu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Zoja Masso</dc:creator>
  <cp:lastModifiedBy>Zoja Masso</cp:lastModifiedBy>
  <cp:lastPrinted>2017-08-16T11:23:13Z</cp:lastPrinted>
  <dcterms:created xsi:type="dcterms:W3CDTF">2017-08-16T09:44:22Z</dcterms:created>
  <dcterms:modified xsi:type="dcterms:W3CDTF">2017-08-16T11:52:48Z</dcterms:modified>
</cp:coreProperties>
</file>